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ecf9322dbe344f9e" /></Relationships>
</file>

<file path=xl/workbook.xml><?xml version="1.0" encoding="utf-8"?>
<x:workbook xmlns:x="http://schemas.openxmlformats.org/spreadsheetml/2006/main">
  <x:fileVersion appName="App Name"/>
  <x:sheets>
    <x:sheet xmlns:r="http://schemas.openxmlformats.org/officeDocument/2006/relationships" name="Oppskrift" sheetId="1" r:id="Rdff2fb830e874a88"/>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dff2fb830e874a88" /><Relationship Type="http://schemas.openxmlformats.org/officeDocument/2006/relationships/styles" Target="/xl/styles.xml" Id="R4752dbd0a545495d" /></Relationships>
</file>

<file path=xl/drawings/_rels/drawing.xml.rels>&#65279;<?xml version="1.0" encoding="utf-8"?><Relationships xmlns="http://schemas.openxmlformats.org/package/2006/relationships"><Relationship Type="http://schemas.openxmlformats.org/officeDocument/2006/relationships/image" Target="/xl/media/image.jpg" Id="R70f66dedf03642fc" /><Relationship Type="http://schemas.openxmlformats.org/officeDocument/2006/relationships/image" Target="/xl/media/image2.jpg" Id="Rcff04e4879ab4ab7"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70f66dedf03642fc"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5124423" cy="1753635"/>
    <xdr:pic>
      <xdr:nvPicPr>
        <xdr:cNvPr id="1025" name="Picture 1" descr="polymathlogo"/>
        <xdr:cNvPicPr>
          <a:picLocks noChangeAspect="1" noChangeArrowheads="1"/>
        </xdr:cNvPicPr>
      </xdr:nvPicPr>
      <xdr:blipFill>
        <a:blip r:embed="Rcff04e4879ab4ab7" cstate="print"/>
        <a:srcRect/>
        <a:stretch>
          <a:fillRect/>
        </a:stretch>
      </xdr:blipFill>
      <xdr:spPr bwMode="auto">
        <a:xfrm>
          <a:off x="0" y="0"/>
          <a:ext cx="5124423" cy="1753635"/>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4d5a774c9a674b5c"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Kjøttboller Tikka Masala med cashewnøtter</x:v>
        <x:is>
          <x:t>Kjøttboller Tikka Masala med cashewnøtter</x:t>
        </x:is>
      </x:c>
    </x:row>
    <x:row r="3" ht="138" customHeight="1">
      <x:c r="A3" s="3" t="inlineStr">
        <x:v/>
        <x:is>
          <x:t/>
        </x:is>
      </x:c>
    </x:row>
    <x:row r="4">
      <x:c r="A4" s="0" t="inlineStr">
        <x:v/>
        <x:is>
          <x:t/>
        </x:is>
      </x:c>
    </x:row>
    <x:row r="5" ht="124" customHeight="1">
      <x:c r="A5" s="5" t="inlineStr">
        <x:v>
Rør en farse av kyllingkjøtt, rødløk, ingefær, hvitløk, youghurt, kyllingfond og garam masala-krydder. Smak evt. til med mer salt. Stek kjøttbollene toø de er brune og gjennomstekt. Bland Tikka Masalasaus og kokosnøttmelk, og hell over kjøttbollene. Dyss cashewnøttene over, og varm retten opp. Pyntes med frisk koriander. 
</x:v>
        <x:is>
          <x:t>
Rør en farse av kyllingkjøtt, rødløk, ingefær, hvitløk, youghurt, kyllingfond og garam masala-krydder. Smak evt. til med mer salt. Stek kjøttbollene toø de er brune og gjennomstekt. Bland Tikka Masalasaus og kokosnøttmelk, og hell over kjøttbollene. Dyss cashewnøttene over, og varm retten opp. Pyntes med frisk koriander.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2833242</x:v>
        <x:is>
          <x:t>2833242</x:t>
        </x:is>
      </x:c>
      <x:c r="B8" s="9" t="inlineStr">
        <x:v>Tikka Masala Saus *(Melk,Sennep)</x:v>
        <x:is>
          <x:t>Tikka Masala Saus *(Melk,Sennep)</x:t>
        </x:is>
      </x:c>
      <x:c r="C8" s="0" t="n">
        <x:v>0.05</x:v>
      </x:c>
      <x:c r="D8" s="0" t="inlineStr">
        <x:v>l</x:v>
        <x:is>
          <x:t>l</x:t>
        </x:is>
      </x:c>
      <x:c r="E8" s="4" t="n">
        <x:f>PRODUCT(B6,C8)</x:f>
        <x:v>0</x:v>
      </x:c>
      <x:c r="F8" s="0" t="inlineStr">
        <x:v>l</x:v>
        <x:is>
          <x:t>l</x:t>
        </x:is>
      </x:c>
      <x:c r="G8" s="0" t="n">
        <x:v>2</x:v>
      </x:c>
      <x:c r="H8" s="0" t="n">
        <x:v>2.200000000000</x:v>
      </x:c>
      <x:c r="I8" s="0" t="inlineStr">
        <x:v>l</x:v>
        <x:is>
          <x:t>l</x:t>
        </x:is>
      </x:c>
      <x:c r="J8" s="0" t="inlineStr">
        <x:v>2x2.2l</x:v>
        <x:is>
          <x:t>2x2.2l</x:t>
        </x:is>
      </x:c>
      <x:c r="K8" s="4" t="n">
        <x:f>IF(PRODUCT(G8,H8) &lt;&gt; 0, CEILING(PRODUCT(B6,C8)/PRODUCT(G8,H8),1.0), "")</x:f>
        <x:v>0</x:v>
      </x:c>
    </x:row>
    <x:row r="9">
      <x:c r="A9" s="0" t="inlineStr">
        <x:v>1718170</x:v>
        <x:is>
          <x:t>1718170</x:t>
        </x:is>
      </x:c>
      <x:c r="B9" s="9" t="inlineStr">
        <x:v>Kokosmelk *(kan inneholde spor av Nøtter,Mandler,Peanøtter)</x:v>
        <x:is>
          <x:t>Kokosmelk *(kan inneholde spor av Nøtter,Mandler,Peanøtter)</x:t>
        </x:is>
      </x:c>
      <x:c r="C9" s="0" t="n">
        <x:v>0.01</x:v>
      </x:c>
      <x:c r="D9" s="0" t="inlineStr">
        <x:v>l</x:v>
        <x:is>
          <x:t>l</x:t>
        </x:is>
      </x:c>
      <x:c r="E9" s="4" t="n">
        <x:f>PRODUCT(B6,C9)</x:f>
        <x:v>0</x:v>
      </x:c>
      <x:c r="F9" s="0" t="inlineStr">
        <x:v>l</x:v>
        <x:is>
          <x:t>l</x:t>
        </x:is>
      </x:c>
      <x:c r="G9" s="0" t="n">
        <x:v>12</x:v>
      </x:c>
      <x:c r="H9" s="0" t="n">
        <x:v>1.000000000000</x:v>
      </x:c>
      <x:c r="I9" s="0" t="inlineStr">
        <x:v>l</x:v>
        <x:is>
          <x:t>l</x:t>
        </x:is>
      </x:c>
      <x:c r="J9" s="0" t="inlineStr">
        <x:v>12x1l</x:v>
        <x:is>
          <x:t>12x1l</x:t>
        </x:is>
      </x:c>
      <x:c r="K9" s="4" t="n">
        <x:f>IF(PRODUCT(G9,H9) &lt;&gt; 0, CEILING(PRODUCT(B6,C9)/PRODUCT(G9,H9),1.0), "")</x:f>
        <x:v>0</x:v>
      </x:c>
    </x:row>
    <x:row r="10">
      <x:c r="A10" s="0" t="inlineStr">
        <x:v>964676</x:v>
        <x:is>
          <x:t>964676</x:t>
        </x:is>
      </x:c>
      <x:c r="B10" s="9" t="inlineStr">
        <x:v>Kyllingfond *(Selleri)</x:v>
        <x:is>
          <x:t>Kyllingfond *(Selleri)</x:t>
        </x:is>
      </x:c>
      <x:c r="C10" s="0" t="n">
        <x:v>0.002</x:v>
      </x:c>
      <x:c r="D10" s="0" t="inlineStr">
        <x:v>l</x:v>
        <x:is>
          <x:t>l</x:t>
        </x:is>
      </x:c>
      <x:c r="E10" s="4" t="n">
        <x:f>PRODUCT(B6,C10)</x:f>
        <x:v>0</x:v>
      </x:c>
      <x:c r="F10" s="0" t="inlineStr">
        <x:v>l</x:v>
        <x:is>
          <x:t>l</x:t>
        </x:is>
      </x:c>
      <x:c r="G10" s="0" t="n">
        <x:v>6</x:v>
      </x:c>
      <x:c r="H10" s="0" t="n">
        <x:v>1.000000000000</x:v>
      </x:c>
      <x:c r="I10" s="0" t="inlineStr">
        <x:v>l</x:v>
        <x:is>
          <x:t>l</x:t>
        </x:is>
      </x:c>
      <x:c r="J10" s="0" t="inlineStr">
        <x:v>6x1l</x:v>
        <x:is>
          <x:t>6x1l</x:t>
        </x:is>
      </x:c>
      <x:c r="K10" s="4" t="n">
        <x:f>IF(PRODUCT(G10,H10) &lt;&gt; 0, CEILING(PRODUCT(B6,C10)/PRODUCT(G10,H10),1.0), "")</x:f>
        <x:v>0</x:v>
      </x:c>
    </x:row>
    <x:row r="11">
      <x:c r="A11" s="0" t="inlineStr">
        <x:v/>
        <x:is>
          <x:t/>
        </x:is>
      </x:c>
      <x:c r="B11" s="9" t="inlineStr">
        <x:v>Blue Dragon Minced Garlic </x:v>
        <x:is>
          <x:t>Blue Dragon Minced Garlic </x:t>
        </x:is>
      </x:c>
      <x:c r="C11" s="0" t="n">
        <x:v>2</x:v>
      </x:c>
      <x:c r="D11" s="0" t="inlineStr">
        <x:v>g</x:v>
        <x:is>
          <x:t>g</x:t>
        </x:is>
      </x:c>
      <x:c r="E11" s="4" t="n">
        <x:f>PRODUCT(B6,C11)</x:f>
        <x:v>0</x:v>
      </x:c>
      <x:c r="F11" s="0" t="inlineStr">
        <x:v>g</x:v>
        <x:is>
          <x:t>g</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Hvitløk, hakket </x:v>
        <x:is>
          <x:t>Hvitløk, hakket </x:t>
        </x:is>
      </x:c>
      <x:c r="C12" s="0" t="n">
        <x:v/>
      </x:c>
      <x:c r="D12" s="0" t="inlineStr">
        <x:v/>
        <x:is>
          <x:t/>
        </x:is>
      </x:c>
      <x:c r="E12" s="4" t="n">
        <x:f>PRODUCT(B6,C12)</x:f>
        <x:v>0</x:v>
      </x:c>
      <x:c r="F12" s="0" t="inlineStr">
        <x:v/>
        <x:is>
          <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Kyllingkjøtt hakket, eller kyllingkjøttdeig </x:v>
        <x:is>
          <x:t>Kyllingkjøtt hakket, eller kyllingkjøttdeig </x:t>
        </x:is>
      </x:c>
      <x:c r="C13" s="0" t="n">
        <x:v/>
      </x:c>
      <x:c r="D13" s="0" t="inlineStr">
        <x:v/>
        <x:is>
          <x:t/>
        </x:is>
      </x:c>
      <x:c r="E13" s="4" t="n">
        <x:f>PRODUCT(B6,C13)</x:f>
        <x:v>0</x:v>
      </x:c>
      <x:c r="F13" s="0" t="inlineStr">
        <x:v/>
        <x:is>
          <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Ingefær, hakket </x:v>
        <x:is>
          <x:t>Ingefær, hakket </x:t>
        </x:is>
      </x:c>
      <x:c r="C14" s="0" t="n">
        <x:v/>
      </x:c>
      <x:c r="D14" s="0" t="inlineStr">
        <x:v/>
        <x:is>
          <x:t/>
        </x:is>
      </x:c>
      <x:c r="E14" s="4" t="n">
        <x:f>PRODUCT(B6,C14)</x:f>
        <x:v>0</x:v>
      </x:c>
      <x:c r="F14" s="0" t="inlineStr">
        <x:v/>
        <x:is>
          <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Youghurt, naturell </x:v>
        <x:is>
          <x:t>Youghurt, naturell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Garam Masala-krydder </x:v>
        <x:is>
          <x:t>Garam Masala-krydder </x:t>
        </x:is>
      </x:c>
      <x:c r="C16" s="0" t="n">
        <x:v/>
      </x:c>
      <x:c r="D16" s="0" t="inlineStr">
        <x:v/>
        <x:is>
          <x:t/>
        </x:is>
      </x:c>
      <x:c r="E16" s="4" t="n">
        <x:f>PRODUCT(B6,C16)</x:f>
        <x:v>0</x:v>
      </x:c>
      <x:c r="F16" s="0" t="inlineStr">
        <x:v/>
        <x:is>
          <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Rødløk, hakket </x:v>
        <x:is>
          <x:t>Rødløk, hakket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Salt </x:v>
        <x:is>
          <x:t>Salt </x:t>
        </x:is>
      </x:c>
      <x:c r="C18" s="0" t="n">
        <x:v/>
      </x:c>
      <x:c r="D18" s="0" t="inlineStr">
        <x:v/>
        <x:is>
          <x:t/>
        </x:is>
      </x:c>
      <x:c r="E18" s="4" t="n">
        <x:f>PRODUCT(B6,C18)</x:f>
        <x:v>0</x:v>
      </x:c>
      <x:c r="F18" s="0" t="inlineStr">
        <x:v/>
        <x:is>
          <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Cashewnøtter </x:v>
        <x:is>
          <x:t>Cashewnøtter </x:t>
        </x:is>
      </x:c>
      <x:c r="C19" s="0" t="n">
        <x:v/>
      </x:c>
      <x:c r="D19" s="0" t="inlineStr">
        <x:v/>
        <x:is>
          <x:t/>
        </x:is>
      </x:c>
      <x:c r="E19" s="4" t="n">
        <x:f>PRODUCT(B6,C19)</x:f>
        <x:v>0</x:v>
      </x:c>
      <x:c r="F19" s="0" t="inlineStr">
        <x:v/>
        <x:is>
          <x:t/>
        </x:is>
      </x:c>
      <x:c r="G19" s="0" t="n">
        <x:v/>
      </x:c>
      <x:c r="H19" s="0" t="n">
        <x:v/>
      </x:c>
      <x:c r="I19" s="0" t="inlineStr">
        <x:v/>
        <x:is>
          <x:t/>
        </x:is>
      </x:c>
      <x:c r="J19" s="0" t="inlineStr">
        <x:v/>
        <x:is>
          <x:t/>
        </x:is>
      </x:c>
      <x:c r="K19" s="0" t="n">
        <x:f>IF(PRODUCT(G19,H19) &lt;&gt; 0, CEILING(PRODUCT(B6,C19)/PRODUCT(G19,H19),1.0), "")</x:f>
        <x:v>0</x:v>
      </x:c>
    </x:row>
    <x:row r="20"/>
    <x:row r="21">
      <x:c r="A21" s="0" t="inlineStr">
        <x:v/>
        <x:is>
          <x:t/>
        </x:is>
      </x:c>
      <x:c r="B21"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4d5a774c9a674b5c"/>
</x:worksheet>
</file>