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Default Extension="png" ContentType="image/pn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7b8713ce54ea5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a95b3bbfcc1c4496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a95b3bbfcc1c4496" /><Relationship Type="http://schemas.openxmlformats.org/officeDocument/2006/relationships/styles" Target="/xl/styles.xml" Id="Re148a681c5dc421c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e2ead892f3b14d54" /><Relationship Type="http://schemas.openxmlformats.org/officeDocument/2006/relationships/image" Target="/xl/media/image.png" Id="Re07c5ef644da4c8f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e2ead892f3b14d54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6346405" cy="380964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e07c5ef644da4c8f" cstate="print"/>
        <a:srcRect/>
        <a:stretch>
          <a:fillRect/>
        </a:stretch>
      </xdr:blipFill>
      <xdr:spPr bwMode="auto">
        <a:xfrm>
          <a:off x="0" y="0"/>
          <a:ext cx="6346405" cy="380964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a0228abf5eb24b52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The Green Greek</x:v>
        <x:is>
          <x:t>The Green Greek</x:t>
        </x:is>
      </x:c>
    </x:row>
    <x:row r="3" ht="299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383" customHeight="1">
      <x:c r="A5" s="5" t="inlineStr">
        <x:v>Saftig burger av havre og grønnkål marinert i hoisin marinade,  yoghurtdressing, agurksalat, mild rød chili, premium burgerbrød.
Agurksalat
Ingredienser
5 kg		Agurk
120 ml	TABASCO® Jalapeno Sauce
30 ml	Sitronjuice
10 g		Maldonsalt
Lag lange strimler av agurk, bland inn TABASCO®, sitronjuice og maldonsalt.
Yoghurt dressing
Ingredienser
10 kg	Yoghurt
500 g	Agurk
20 g		Maldonsalt
20 g		Sitronpepper
20 ml	Sitronjuice
Blend agurk, salt, sitronpepper og sitronjuice. Bland inn i yoghurt.</x:v>
        <x:is>
          <x:t>Saftig burger av havre og grønnkål marinert i hoisin marinade,  yoghurtdressing, agurksalat, mild rød chili, premium burgerbrød.
Agurksalat
Ingredienser
5 kg		Agurk
120 ml	TABASCO® Jalapeno Sauce
30 ml	Sitronjuice
10 g		Maldonsalt
Lag lange strimler av agurk, bland inn TABASCO®, sitronjuice og maldonsalt.
Yoghurt dressing
Ingredienser
10 kg	Yoghurt
500 g	Agurk
20 g		Maldonsalt
20 g		Sitronpepper
20 ml	Sitronjuice
Blend agurk, salt, sitronpepper og sitronjuice. Bland inn i yoghurt.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>5804273</x:v>
        <x:is>
          <x:t>5804273</x:t>
        </x:is>
      </x:c>
      <x:c r="B8" s="9" t="inlineStr">
        <x:v>Havre &amp; Grønnkål vegan burger *(Gluten,Havre gluten,Hvete gluten)</x:v>
        <x:is>
          <x:t>Havre &amp; Grønnkål vegan burger *(Gluten,Havre gluten,Hvete gluten)</x:t>
        </x:is>
      </x:c>
      <x:c r="C8" s="0" t="n">
        <x:v>110</x:v>
      </x:c>
      <x:c r="D8" s="0" t="inlineStr">
        <x:v>g</x:v>
        <x:is>
          <x:t>g</x:t>
        </x:is>
      </x:c>
      <x:c r="E8" s="4" t="n">
        <x:f>PRODUCT(B6,C8)</x:f>
        <x:v>0</x:v>
      </x:c>
      <x:c r="F8" s="0" t="inlineStr">
        <x:v>g</x:v>
        <x:is>
          <x:t>g</x:t>
        </x:is>
      </x:c>
      <x:c r="G8" s="0" t="n">
        <x:v>4</x:v>
      </x:c>
      <x:c r="H8" s="0" t="n">
        <x:v>1.100000000000</x:v>
      </x:c>
      <x:c r="I8" s="0" t="inlineStr">
        <x:v>kg</x:v>
        <x:is>
          <x:t>kg</x:t>
        </x:is>
      </x:c>
      <x:c r="J8" s="0" t="inlineStr">
        <x:v>4x1.1kg</x:v>
        <x:is>
          <x:t>4x1.1kg</x:t>
        </x:is>
      </x:c>
      <x:c r="K8" s="4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Yoghurtdressing </x:v>
        <x:is>
          <x:t>Yoghurtdressing </x:t>
        </x:is>
      </x:c>
      <x:c r="C9" s="0" t="n">
        <x:v>50</x:v>
      </x:c>
      <x:c r="D9" s="0" t="inlineStr">
        <x:v>g</x:v>
        <x:is>
          <x:t>g</x:t>
        </x:is>
      </x:c>
      <x:c r="E9" s="4" t="n">
        <x:f>PRODUCT(B6,C9)</x:f>
        <x:v>0</x:v>
      </x:c>
      <x:c r="F9" s="0" t="inlineStr">
        <x:v>g</x:v>
        <x:is>
          <x:t>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Agurksalat </x:v>
        <x:is>
          <x:t>Agurksalat </x:t>
        </x:is>
      </x:c>
      <x:c r="C10" s="0" t="n">
        <x:v>70</x:v>
      </x:c>
      <x:c r="D10" s="0" t="inlineStr">
        <x:v>g</x:v>
        <x:is>
          <x:t>g</x:t>
        </x:is>
      </x:c>
      <x:c r="E10" s="4" t="n">
        <x:f>PRODUCT(B6,C10)</x:f>
        <x:v>0</x:v>
      </x:c>
      <x:c r="F10" s="0" t="inlineStr">
        <x:v>g</x:v>
        <x:is>
          <x:t>g</x:t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Paprika </x:v>
        <x:is>
          <x:t>Paprika </x:t>
        </x:is>
      </x:c>
      <x:c r="C11" s="0" t="n">
        <x:v>30</x:v>
      </x:c>
      <x:c r="D11" s="0" t="inlineStr">
        <x:v>g</x:v>
        <x:is>
          <x:t>g</x:t>
        </x:is>
      </x:c>
      <x:c r="E11" s="4" t="n">
        <x:f>PRODUCT(B6,C11)</x:f>
        <x:v>0</x:v>
      </x:c>
      <x:c r="F11" s="0" t="inlineStr">
        <x:v>g</x:v>
        <x:is>
          <x:t>g</x:t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Salat </x:v>
        <x:is>
          <x:t>Salat </x:t>
        </x:is>
      </x:c>
      <x:c r="C12" s="0" t="n">
        <x:v>30</x:v>
      </x:c>
      <x:c r="D12" s="0" t="inlineStr">
        <x:v>g</x:v>
        <x:is>
          <x:t>g</x:t>
        </x:is>
      </x:c>
      <x:c r="E12" s="4" t="n">
        <x:f>PRODUCT(B6,C12)</x:f>
        <x:v>0</x:v>
      </x:c>
      <x:c r="F12" s="0" t="inlineStr">
        <x:v>g</x:v>
        <x:is>
          <x:t>g</x:t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>
      <x:c r="A13" s="0" t="inlineStr">
        <x:v>5450366</x:v>
        <x:is>
          <x:t>5450366</x:t>
        </x:is>
      </x:c>
      <x:c r="B13" s="9" t="inlineStr">
        <x:v>Burger brød Homestyle *(Gluten,Hvete gluten,Melk)</x:v>
        <x:is>
          <x:t>Burger brød Homestyle *(Gluten,Hvete gluten,Melk)</x:t>
        </x:is>
      </x:c>
      <x:c r="C13" s="0" t="n">
        <x:v>1</x:v>
      </x:c>
      <x:c r="D13" s="0" t="inlineStr">
        <x:v>stk</x:v>
        <x:is>
          <x:t>stk</x:t>
        </x:is>
      </x:c>
      <x:c r="E13" s="4" t="n">
        <x:f>PRODUCT(B6,C13)</x:f>
        <x:v>0</x:v>
      </x:c>
      <x:c r="F13" s="0" t="inlineStr">
        <x:v>stk</x:v>
        <x:is>
          <x:t>stk</x:t>
        </x:is>
      </x:c>
      <x:c r="G13" s="0" t="n">
        <x:v>1</x:v>
      </x:c>
      <x:c r="H13" s="0" t="n">
        <x:v>3.780000000000</x:v>
      </x:c>
      <x:c r="I13" s="0" t="inlineStr">
        <x:v>kg</x:v>
        <x:is>
          <x:t>kg</x:t>
        </x:is>
      </x:c>
      <x:c r="J13" s="0" t="inlineStr">
        <x:v>1x3.78kg</x:v>
        <x:is>
          <x:t>1x3.78kg</x:t>
        </x:is>
      </x:c>
      <x:c r="K13" s="4" t="n">
        <x:f>IF(PRODUCT(G13,H13) &lt;&gt; 0, CEILING(PRODUCT(B6,C13)/PRODUCT(G13,H13),1.0), "")</x:f>
        <x:v>0</x:v>
      </x:c>
    </x:row>
    <x:row r="14">
      <x:c r="A14" s="0" t="inlineStr">
        <x:v>4594446</x:v>
        <x:is>
          <x:t>4594446</x:t>
        </x:is>
      </x:c>
      <x:c r="B14" s="9" t="inlineStr">
        <x:v>Hamburgerbrød Pretzel *(Gluten,Hvete gluten,kan inneholde spor av Melk,Soya)</x:v>
        <x:is>
          <x:t>Hamburgerbrød Pretzel *(Gluten,Hvete gluten,kan inneholde spor av Melk,Soya)</x:t>
        </x:is>
      </x:c>
      <x:c r="C14" s="0" t="n">
        <x:v/>
      </x:c>
      <x:c r="D14" s="0" t="inlineStr">
        <x:v/>
        <x:is>
          <x:t/>
        </x:is>
      </x:c>
      <x:c r="E14" s="4" t="n">
        <x:f>PRODUCT(B6,C14)</x:f>
        <x:v>0</x:v>
      </x:c>
      <x:c r="F14" s="0" t="inlineStr">
        <x:v/>
        <x:is>
          <x:t/>
        </x:is>
      </x:c>
      <x:c r="G14" s="0" t="n">
        <x:v>1</x:v>
      </x:c>
      <x:c r="H14" s="0" t="n">
        <x:v>3840.000000000000</x:v>
      </x:c>
      <x:c r="I14" s="0" t="inlineStr">
        <x:v>g</x:v>
        <x:is>
          <x:t>g</x:t>
        </x:is>
      </x:c>
      <x:c r="J14" s="0" t="inlineStr">
        <x:v>1x3840g</x:v>
        <x:is>
          <x:t>1x3840g</x:t>
        </x:is>
      </x:c>
      <x:c r="K14" s="4" t="n">
        <x:f>IF(PRODUCT(G14,H14) &lt;&gt; 0, CEILING(PRODUCT(B6,C14)/PRODUCT(G14,H14),1.0), "")</x:f>
        <x:v>0</x:v>
      </x:c>
    </x:row>
    <x:row r="15">
      <x:c r="A15" s="0" t="inlineStr">
        <x:v/>
        <x:is>
          <x:t/>
        </x:is>
      </x:c>
      <x:c r="B15" s="9" t="inlineStr">
        <x:v>Til yoghurtdressing og agurksalat </x:v>
        <x:is>
          <x:t>Til yoghurtdressing og agurksalat </x:t>
        </x:is>
      </x:c>
      <x:c r="C15" s="0" t="n">
        <x:v/>
      </x:c>
      <x:c r="D15" s="0" t="inlineStr">
        <x:v/>
        <x:is>
          <x:t/>
        </x:is>
      </x:c>
      <x:c r="E15" s="4" t="n">
        <x:f>PRODUCT(B6,C15)</x:f>
        <x:v>0</x:v>
      </x:c>
      <x:c r="F15" s="0" t="inlineStr">
        <x:v/>
        <x:is>
          <x:t/>
        </x:is>
      </x:c>
      <x:c r="G15" s="0" t="n">
        <x:v/>
      </x:c>
      <x:c r="H15" s="0" t="n">
        <x:v/>
      </x:c>
      <x:c r="I15" s="0" t="inlineStr">
        <x:v/>
        <x:is>
          <x:t/>
        </x:is>
      </x:c>
      <x:c r="J15" s="0" t="inlineStr">
        <x:v/>
        <x:is>
          <x:t/>
        </x:is>
      </x:c>
      <x:c r="K15" s="0" t="n">
        <x:f>IF(PRODUCT(G15,H15) &lt;&gt; 0, CEILING(PRODUCT(B6,C15)/PRODUCT(G15,H15),1.0), "")</x:f>
        <x:v>0</x:v>
      </x:c>
    </x:row>
    <x:row r="16">
      <x:c r="A16" s="0" t="inlineStr">
        <x:v>5453337</x:v>
        <x:is>
          <x:t>5453337</x:t>
        </x:is>
      </x:c>
      <x:c r="B16" s="9" t="inlineStr">
        <x:v>Jalapeno Sauce </x:v>
        <x:is>
          <x:t>Jalapeno Sauce </x:t>
        </x:is>
      </x:c>
      <x:c r="C16" s="0" t="n">
        <x:v/>
      </x:c>
      <x:c r="D16" s="0" t="inlineStr">
        <x:v/>
        <x:is>
          <x:t/>
        </x:is>
      </x:c>
      <x:c r="E16" s="4" t="n">
        <x:f>PRODUCT(B6,C16)</x:f>
        <x:v>0</x:v>
      </x:c>
      <x:c r="F16" s="0" t="inlineStr">
        <x:v/>
        <x:is>
          <x:t/>
        </x:is>
      </x:c>
      <x:c r="G16" s="0" t="n">
        <x:v>12</x:v>
      </x:c>
      <x:c r="H16" s="0" t="n">
        <x:v>60.000000000000</x:v>
      </x:c>
      <x:c r="I16" s="0" t="inlineStr">
        <x:v>ml</x:v>
        <x:is>
          <x:t>ml</x:t>
        </x:is>
      </x:c>
      <x:c r="J16" s="0" t="inlineStr">
        <x:v>12x60ml</x:v>
        <x:is>
          <x:t>12x60ml</x:t>
        </x:is>
      </x:c>
      <x:c r="K16" s="4" t="n">
        <x:f>IF(PRODUCT(G16,H16) &lt;&gt; 0, CEILING(PRODUCT(B6,C16)/PRODUCT(G16,H16),1.0), "")</x:f>
        <x:v>0</x:v>
      </x:c>
    </x:row>
    <x:row r="17">
      <x:c r="A17" s="0" t="inlineStr">
        <x:v>6101109</x:v>
        <x:is>
          <x:t>6101109</x:t>
        </x:is>
      </x:c>
      <x:c r="B17" s="9" t="inlineStr">
        <x:v>Sitronjuice 1 liter *(Svoveldioksid eller sulfitter)</x:v>
        <x:is>
          <x:t>Sitronjuice 1 liter *(Svoveldioksid eller sulfitter)</x:t>
        </x:is>
      </x:c>
      <x:c r="C17" s="0" t="n">
        <x:v/>
      </x:c>
      <x:c r="D17" s="0" t="inlineStr">
        <x:v/>
        <x:is>
          <x:t/>
        </x:is>
      </x:c>
      <x:c r="E17" s="4" t="n">
        <x:f>PRODUCT(B6,C17)</x:f>
        <x:v>0</x:v>
      </x:c>
      <x:c r="F17" s="0" t="inlineStr">
        <x:v/>
        <x:is>
          <x:t/>
        </x:is>
      </x:c>
      <x:c r="G17" s="0" t="n">
        <x:v>6</x:v>
      </x:c>
      <x:c r="H17" s="0" t="n">
        <x:v>1.000000000000</x:v>
      </x:c>
      <x:c r="I17" s="0" t="inlineStr">
        <x:v>l</x:v>
        <x:is>
          <x:t>l</x:t>
        </x:is>
      </x:c>
      <x:c r="J17" s="0" t="inlineStr">
        <x:v>6x1l</x:v>
        <x:is>
          <x:t>6x1l</x:t>
        </x:is>
      </x:c>
      <x:c r="K17" s="4" t="n">
        <x:f>IF(PRODUCT(G17,H17) &lt;&gt; 0, CEILING(PRODUCT(B6,C17)/PRODUCT(G17,H17),1.0), "")</x:f>
        <x:v>0</x:v>
      </x:c>
    </x:row>
    <x:row r="18">
      <x:c r="A18" s="0" t="inlineStr">
        <x:v>5919295</x:v>
        <x:is>
          <x:t>5919295</x:t>
        </x:is>
      </x:c>
      <x:c r="B18" s="9" t="inlineStr">
        <x:v>Maldon flaksalt bøtte 570g </x:v>
        <x:is>
          <x:t>Maldon flaksalt bøtte 570g </x:t>
        </x:is>
      </x:c>
      <x:c r="C18" s="0" t="n">
        <x:v/>
      </x:c>
      <x:c r="D18" s="0" t="inlineStr">
        <x:v/>
        <x:is>
          <x:t/>
        </x:is>
      </x:c>
      <x:c r="E18" s="4" t="n">
        <x:f>PRODUCT(B6,C18)</x:f>
        <x:v>0</x:v>
      </x:c>
      <x:c r="F18" s="0" t="inlineStr">
        <x:v/>
        <x:is>
          <x:t/>
        </x:is>
      </x:c>
      <x:c r="G18" s="0" t="n">
        <x:v>6</x:v>
      </x:c>
      <x:c r="H18" s="0" t="n">
        <x:v>570.000000000000</x:v>
      </x:c>
      <x:c r="I18" s="0" t="inlineStr">
        <x:v>g</x:v>
        <x:is>
          <x:t>g</x:t>
        </x:is>
      </x:c>
      <x:c r="J18" s="0" t="inlineStr">
        <x:v>6x570g</x:v>
        <x:is>
          <x:t>6x570g</x:t>
        </x:is>
      </x:c>
      <x:c r="K18" s="4" t="n">
        <x:f>IF(PRODUCT(G18,H18) &lt;&gt; 0, CEILING(PRODUCT(B6,C18)/PRODUCT(G18,H18),1.0), "")</x:f>
        <x:v>0</x:v>
      </x:c>
    </x:row>
    <x:row r="19">
      <x:c r="A19" s="0" t="inlineStr">
        <x:v>5341904</x:v>
        <x:is>
          <x:t>5341904</x:t>
        </x:is>
      </x:c>
      <x:c r="B19" s="9" t="inlineStr">
        <x:v>Maldon flaksalt bøtte 1,4 kg </x:v>
        <x:is>
          <x:t>Maldon flaksalt bøtte 1,4 kg </x:t>
        </x:is>
      </x:c>
      <x:c r="C19" s="0" t="n">
        <x:v/>
      </x:c>
      <x:c r="D19" s="0" t="inlineStr">
        <x:v/>
        <x:is>
          <x:t/>
        </x:is>
      </x:c>
      <x:c r="E19" s="4" t="n">
        <x:f>PRODUCT(B6,C19)</x:f>
        <x:v>0</x:v>
      </x:c>
      <x:c r="F19" s="0" t="inlineStr">
        <x:v/>
        <x:is>
          <x:t/>
        </x:is>
      </x:c>
      <x:c r="G19" s="0" t="n">
        <x:v>1</x:v>
      </x:c>
      <x:c r="H19" s="0" t="n">
        <x:v>1400.000000000000</x:v>
      </x:c>
      <x:c r="I19" s="0" t="inlineStr">
        <x:v>g</x:v>
        <x:is>
          <x:t>g</x:t>
        </x:is>
      </x:c>
      <x:c r="J19" s="0" t="inlineStr">
        <x:v>1x1400g</x:v>
        <x:is>
          <x:t>1x1400g</x:t>
        </x:is>
      </x:c>
      <x:c r="K19" s="4" t="n">
        <x:f>IF(PRODUCT(G19,H19) &lt;&gt; 0, CEILING(PRODUCT(B6,C19)/PRODUCT(G19,H19),1.0), "")</x:f>
        <x:v>0</x:v>
      </x:c>
    </x:row>
    <x:row r="20"/>
    <x:row r="21">
      <x:c r="A21" s="0" t="inlineStr">
        <x:v/>
        <x:is>
          <x:t/>
        </x:is>
      </x:c>
      <x:c r="B21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a0228abf5eb24b52"/>
</x:worksheet>
</file>