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Default Extension="png" ContentType="image/pn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10e404289fb4fbb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51537852b5464c99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51537852b5464c99" /><Relationship Type="http://schemas.openxmlformats.org/officeDocument/2006/relationships/styles" Target="/xl/styles.xml" Id="Rcbf64b16b2ae4b2c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d045d6aa7761459f" /><Relationship Type="http://schemas.openxmlformats.org/officeDocument/2006/relationships/image" Target="/xl/media/image.png" Id="R5518ed5d0b5a4bde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d045d6aa7761459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46340" cy="380952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5518ed5d0b5a4bde" cstate="print"/>
        <a:srcRect/>
        <a:stretch>
          <a:fillRect/>
        </a:stretch>
      </xdr:blipFill>
      <xdr:spPr bwMode="auto">
        <a:xfrm>
          <a:off x="0" y="0"/>
          <a:ext cx="6346340" cy="380952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8d9bb4f5c5bf43ef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Taquitos</x:v>
        <x:is>
          <x:t>Taquitos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222" customHeight="1">
      <x:c r="A5" s="5" t="inlineStr">
        <x:v>Tilberedning
Kutt entrecote i små terninger, bland så disse med chipotle. Stek disse på grill eller i en stekepanne 1 1-2 minutter. Ha så fetaost, revet ost og kjøttet i en bolle. Bland disse godt og rull miksen i 3 like store "pølser", ca 12-14 cm lange. Med en metallklype, rull maislefsene rundt ostemiksen, en etter en. Legg rullene side om side med  "sømmene" mot hverandre, stikk en trepinne gjennom alle 3 slik at de ikke faller fra hverandre. Stek i frityr på 180 °C i 3-4 minutter, eller konveksjonsovn i 6-7 minutter. Ha salat på en tallerken, legg så de ferdige taquitos over salaten. Topp med varm salsa og guacamole på siden.</x:v>
        <x:is>
          <x:t>Tilberedning
Kutt entrecote i små terninger, bland så disse med chipotle. Stek disse på grill eller i en stekepanne 1 1-2 minutter. Ha så fetaost, revet ost og kjøttet i en bolle. Bland disse godt og rull miksen i 3 like store "pølser", ca 12-14 cm lange. Med en metallklype, rull maislefsene rundt ostemiksen, en etter en. Legg rullene side om side med  "sømmene" mot hverandre, stikk en trepinne gjennom alle 3 slik at de ikke faller fra hverandre. Stek i frityr på 180 °C i 3-4 minutter, eller konveksjonsovn i 6-7 minutter. Ha salat på en tallerken, legg så de ferdige taquitos over salaten. Topp med varm salsa og guacamole på siden.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>1455971</x:v>
        <x:is>
          <x:t>1455971</x:t>
        </x:is>
      </x:c>
      <x:c r="B8" s="9" t="inlineStr">
        <x:v>Tortilla Hvete 16,5cm *(Gluten,Hvete gluten)</x:v>
        <x:is>
          <x:t>Tortilla Hvete 16,5cm *(Gluten,Hvete gluten)</x:t>
        </x:is>
      </x:c>
      <x:c r="C8" s="0" t="n">
        <x:v>3</x:v>
      </x:c>
      <x:c r="D8" s="0" t="inlineStr">
        <x:v>stk</x:v>
        <x:is>
          <x:t>stk</x:t>
        </x:is>
      </x:c>
      <x:c r="E8" s="4" t="n">
        <x:f>PRODUCT(B6,C8)</x:f>
        <x:v>0</x:v>
      </x:c>
      <x:c r="F8" s="0" t="inlineStr">
        <x:v>stk</x:v>
        <x:is>
          <x:t>stk</x:t>
        </x:is>
      </x:c>
      <x:c r="G8" s="0" t="n">
        <x:v>8</x:v>
      </x:c>
      <x:c r="H8" s="0" t="n">
        <x:v>490.000000000000</x:v>
      </x:c>
      <x:c r="I8" s="0" t="inlineStr">
        <x:v>g</x:v>
        <x:is>
          <x:t>g</x:t>
        </x:is>
      </x:c>
      <x:c r="J8" s="0" t="inlineStr">
        <x:v>8x490g</x:v>
        <x:is>
          <x:t>8x490g</x:t>
        </x:is>
      </x:c>
      <x:c r="K8" s="4" t="n">
        <x:f>IF(PRODUCT(G8,H8) &lt;&gt; 0, CEILING(PRODUCT(B6,C8)/PRODUCT(G8,H8),1.0), "")</x:f>
        <x:v>0</x:v>
      </x:c>
    </x:row>
    <x:row r="9">
      <x:c r="A9" s="0" t="inlineStr">
        <x:v>5426168</x:v>
        <x:is>
          <x:t>5426168</x:t>
        </x:is>
      </x:c>
      <x:c r="B9" s="9" t="inlineStr">
        <x:v>Chipotle i Adobesaus </x:v>
        <x:is>
          <x:t>Chipotle i Adobesaus </x:t>
        </x:is>
      </x:c>
      <x:c r="C9" s="0" t="n">
        <x:v>5</x:v>
      </x:c>
      <x:c r="D9" s="0" t="inlineStr">
        <x:v>ml</x:v>
        <x:is>
          <x:t>ml</x:t>
        </x:is>
      </x:c>
      <x:c r="E9" s="4" t="n">
        <x:f>PRODUCT(B6,C9)</x:f>
        <x:v>0</x:v>
      </x:c>
      <x:c r="F9" s="0" t="inlineStr">
        <x:v>ml</x:v>
        <x:is>
          <x:t>ml</x:t>
        </x:is>
      </x:c>
      <x:c r="G9" s="0" t="n">
        <x:v>12</x:v>
      </x:c>
      <x:c r="H9" s="0" t="n">
        <x:v>790.000000000000</x:v>
      </x:c>
      <x:c r="I9" s="0" t="inlineStr">
        <x:v>g</x:v>
        <x:is>
          <x:t>g</x:t>
        </x:is>
      </x:c>
      <x:c r="J9" s="0" t="inlineStr">
        <x:v>12x790g</x:v>
        <x:is>
          <x:t>12x790g</x:t>
        </x:is>
      </x:c>
      <x:c r="K9" s="4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Casa California Guacamole Western </x:v>
        <x:is>
          <x:t>Casa California Guacamole Western </x:t>
        </x:is>
      </x:c>
      <x:c r="C10" s="0" t="n">
        <x:v>50</x:v>
      </x:c>
      <x:c r="D10" s="0" t="inlineStr">
        <x:v>g</x:v>
        <x:is>
          <x:t>g</x:t>
        </x:is>
      </x:c>
      <x:c r="E10" s="4" t="n">
        <x:f>PRODUCT(B6,C10)</x:f>
        <x:v>0</x:v>
      </x:c>
      <x:c r="F10" s="0" t="inlineStr">
        <x:v>g</x:v>
        <x:is>
          <x:t>g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4468724</x:v>
        <x:is>
          <x:t>4468724</x:t>
        </x:is>
      </x:c>
      <x:c r="B11" s="9" t="inlineStr">
        <x:v>Salsa Fresca </x:v>
        <x:is>
          <x:t>Salsa Fresca 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2.800000000000</x:v>
      </x:c>
      <x:c r="I11" s="0" t="inlineStr">
        <x:v>kg</x:v>
        <x:is>
          <x:t>kg</x:t>
        </x:is>
      </x:c>
      <x:c r="J11" s="0" t="inlineStr">
        <x:v>6x2.8kg</x:v>
        <x:is>
          <x:t>6x2.8kg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Fetaost </x:v>
        <x:is>
          <x:t>Fetaost </x:t>
        </x:is>
      </x:c>
      <x:c r="C12" s="0" t="n">
        <x:v>10</x:v>
      </x:c>
      <x:c r="D12" s="0" t="inlineStr">
        <x:v>g</x:v>
        <x:is>
          <x:t>g</x:t>
        </x:is>
      </x:c>
      <x:c r="E12" s="4" t="n">
        <x:f>PRODUCT(B6,C12)</x:f>
        <x:v>0</x:v>
      </x:c>
      <x:c r="F12" s="0" t="inlineStr">
        <x:v>g</x:v>
        <x:is>
          <x:t>g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Revet ost </x:v>
        <x:is>
          <x:t>Revet ost </x:t>
        </x:is>
      </x:c>
      <x:c r="C13" s="0" t="n">
        <x:v>25</x:v>
      </x:c>
      <x:c r="D13" s="0" t="inlineStr">
        <x:v>g</x:v>
        <x:is>
          <x:t>g</x:t>
        </x:is>
      </x:c>
      <x:c r="E13" s="4" t="n">
        <x:f>PRODUCT(B6,C13)</x:f>
        <x:v>0</x:v>
      </x:c>
      <x:c r="F13" s="0" t="inlineStr">
        <x:v>g</x:v>
        <x:is>
          <x:t>g</x:t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Entrecote </x:v>
        <x:is>
          <x:t>Entrecote </x:t>
        </x:is>
      </x:c>
      <x:c r="C14" s="0" t="n">
        <x:v>50</x:v>
      </x:c>
      <x:c r="D14" s="0" t="inlineStr">
        <x:v>g</x:v>
        <x:is>
          <x:t>g</x:t>
        </x:is>
      </x:c>
      <x:c r="E14" s="4" t="n">
        <x:f>PRODUCT(B6,C14)</x:f>
        <x:v>0</x:v>
      </x:c>
      <x:c r="F14" s="0" t="inlineStr">
        <x:v>g</x:v>
        <x:is>
          <x:t>g</x:t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>
      <x:c r="A15" s="0" t="inlineStr">
        <x:v/>
        <x:is>
          <x:t/>
        </x:is>
      </x:c>
      <x:c r="B15" s="9" t="inlineStr">
        <x:v>Salat </x:v>
        <x:is>
          <x:t>Salat </x:t>
        </x:is>
      </x:c>
      <x:c r="C15" s="0" t="n">
        <x:v>50</x:v>
      </x:c>
      <x:c r="D15" s="0" t="inlineStr">
        <x:v>g</x:v>
        <x:is>
          <x:t>g</x:t>
        </x:is>
      </x:c>
      <x:c r="E15" s="4" t="n">
        <x:f>PRODUCT(B6,C15)</x:f>
        <x:v>0</x:v>
      </x:c>
      <x:c r="F15" s="0" t="inlineStr">
        <x:v>g</x:v>
        <x:is>
          <x:t>g</x:t>
        </x:is>
      </x:c>
      <x:c r="G15" s="0" t="n">
        <x:v/>
      </x:c>
      <x:c r="H15" s="0" t="n">
        <x:v/>
      </x:c>
      <x:c r="I15" s="0" t="inlineStr">
        <x:v/>
        <x:is>
          <x:t/>
        </x:is>
      </x:c>
      <x:c r="J15" s="0" t="inlineStr">
        <x:v/>
        <x:is>
          <x:t/>
        </x:is>
      </x:c>
      <x:c r="K15" s="0" t="n">
        <x:f>IF(PRODUCT(G15,H15) &lt;&gt; 0, CEILING(PRODUCT(B6,C15)/PRODUCT(G15,H15),1.0), "")</x:f>
        <x:v>0</x:v>
      </x:c>
    </x:row>
    <x:row r="16"/>
    <x:row r="17">
      <x:c r="A17" s="0" t="inlineStr">
        <x:v/>
        <x:is>
          <x:t/>
        </x:is>
      </x:c>
      <x:c r="B17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8d9bb4f5c5bf43ef"/>
</x:worksheet>
</file>