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bb2a93a4c22b4289" /></Relationships>
</file>

<file path=xl/workbook.xml><?xml version="1.0" encoding="utf-8"?>
<x:workbook xmlns:x="http://schemas.openxmlformats.org/spreadsheetml/2006/main">
  <x:fileVersion appName="App Name"/>
  <x:sheets>
    <x:sheet xmlns:r="http://schemas.openxmlformats.org/officeDocument/2006/relationships" name="Oppskrift" sheetId="1" r:id="Rd170d6f751224fab"/>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170d6f751224fab" /><Relationship Type="http://schemas.openxmlformats.org/officeDocument/2006/relationships/styles" Target="/xl/styles.xml" Id="Ree187beba76f4fb8" /></Relationships>
</file>

<file path=xl/drawings/_rels/drawing.xml.rels>&#65279;<?xml version="1.0" encoding="utf-8"?><Relationships xmlns="http://schemas.openxmlformats.org/package/2006/relationships"><Relationship Type="http://schemas.openxmlformats.org/officeDocument/2006/relationships/image" Target="/xl/media/image.jpg" Id="R383591c2e5ab4985" /><Relationship Type="http://schemas.openxmlformats.org/officeDocument/2006/relationships/image" Target="/xl/media/image2.jpg" Id="R8dca9b95e5c04b3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383591c2e5ab4985"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2551500" cy="3809250"/>
    <xdr:pic>
      <xdr:nvPicPr>
        <xdr:cNvPr id="1025" name="Picture 1" descr="polymathlogo"/>
        <xdr:cNvPicPr>
          <a:picLocks noChangeAspect="1" noChangeArrowheads="1"/>
        </xdr:cNvPicPr>
      </xdr:nvPicPr>
      <xdr:blipFill>
        <a:blip r:embed="R8dca9b95e5c04b31" cstate="print"/>
        <a:srcRect/>
        <a:stretch>
          <a:fillRect/>
        </a:stretch>
      </xdr:blipFill>
      <xdr:spPr bwMode="auto">
        <a:xfrm>
          <a:off x="0" y="0"/>
          <a:ext cx="2551500" cy="380925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a831d41efe940fb"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Tapanadefylt lammestek med soppsaus og Couscous Middelhav</x:v>
        <x:is>
          <x:t>Tapanadefylt lammestek med soppsaus og Couscous Middelhav</x:t>
        </x:is>
      </x:c>
    </x:row>
    <x:row r="3" ht="299" customHeight="1">
      <x:c r="A3" s="3" t="inlineStr">
        <x:v/>
        <x:is>
          <x:t/>
        </x:is>
      </x:c>
    </x:row>
    <x:row r="4">
      <x:c r="A4" s="0" t="inlineStr">
        <x:v/>
        <x:is>
          <x:t/>
        </x:is>
      </x:c>
    </x:row>
    <x:row r="5" ht="261" customHeight="1">
      <x:c r="A5" s="5" t="inlineStr">
        <x:v>Beine ut lammelåret. og fyll den med tapanade og hvitløk. Bind den sammen med bomulltråd. Gni den inn med litt olveolje og timian. Dekk den med plastfolie, og la den ligge på kjøl øver natten. Ta ut steken og la den temperere seg i romtemperatur samtidig som du varmer ovnen til 150 grader. Sett i et steketermometer og stek til den har en kjernetemperatur på 53 grader. La den hvile i minst 30 minutter før du skjærer den i skiver. Oppskift soppsaus: Stek løk og hvitløk sammen med skivet sjampinjong og urter i ca 8 minutter. Tilsett fløte, Touch of Taste kyllingfond og litt sjalottløkfond om man vil ha litt mer løksmak. Kok opp , jevnes og saltes. Smak eventuelt til med litt Tabasco hvitløk og timian. Hell sopp over lammeskivene og server med sausen på siden med Couscous Middelhav og grønnsaker.</x:v>
        <x:is>
          <x:t>Beine ut lammelåret. og fyll den med tapanade og hvitløk. Bind den sammen med bomulltråd. Gni den inn med litt olveolje og timian. Dekk den med plastfolie, og la den ligge på kjøl øver natten. Ta ut steken og la den temperere seg i romtemperatur samtidig som du varmer ovnen til 150 grader. Sett i et steketermometer og stek til den har en kjernetemperatur på 53 grader. La den hvile i minst 30 minutter før du skjærer den i skiver. Oppskift soppsaus: Stek løk og hvitløk sammen med skivet sjampinjong og urter i ca 8 minutter. Tilsett fløte, Touch of Taste kyllingfond og litt sjalottløkfond om man vil ha litt mer løksmak. Kok opp , jevnes og saltes. Smak eventuelt til med litt Tabasco hvitløk og timian. Hell sopp over lammeskivene og server med sausen på siden med Couscous Middelhav og grønnsaker.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Oliven Tapanade ferdig </x:v>
        <x:is>
          <x:t>Oliven Tapanade ferdig </x:t>
        </x:is>
      </x:c>
      <x:c r="C8" s="0" t="n">
        <x:v>20</x:v>
      </x:c>
      <x:c r="D8" s="0" t="inlineStr">
        <x:v>g</x:v>
        <x:is>
          <x:t>g</x:t>
        </x:is>
      </x:c>
      <x:c r="E8" s="4" t="n">
        <x:f>PRODUCT(B6,C8)</x:f>
        <x:v>0</x:v>
      </x:c>
      <x:c r="F8" s="0" t="inlineStr">
        <x:v>g</x:v>
        <x:is>
          <x:t>g</x:t>
        </x:is>
      </x:c>
      <x:c r="G8" s="0" t="n">
        <x:v/>
      </x:c>
      <x:c r="H8" s="0" t="n">
        <x:v/>
      </x:c>
      <x:c r="I8" s="0" t="inlineStr">
        <x:v/>
        <x:is>
          <x:t/>
        </x:is>
      </x:c>
      <x:c r="J8" s="0" t="inlineStr">
        <x:v/>
        <x:is>
          <x:t/>
        </x:is>
      </x:c>
      <x:c r="K8" s="0" t="n">
        <x:f>IF(PRODUCT(G8,H8) &lt;&gt; 0, CEILING(PRODUCT(B6,C8)/PRODUCT(G8,H8),1.0), "")</x:f>
        <x:v>0</x:v>
      </x:c>
    </x:row>
    <x:row r="9">
      <x:c r="A9" s="0" t="inlineStr">
        <x:v>123208</x:v>
        <x:is>
          <x:t>123208</x:t>
        </x:is>
      </x:c>
      <x:c r="B9" s="9" t="inlineStr">
        <x:v>Extra virgin olivenolje </x:v>
        <x:is>
          <x:t>Extra virgin olivenolje </x:t>
        </x:is>
      </x:c>
      <x:c r="C9" s="0" t="n">
        <x:v>0.01</x:v>
      </x:c>
      <x:c r="D9" s="0" t="inlineStr">
        <x:v>l</x:v>
        <x:is>
          <x:t>l</x:t>
        </x:is>
      </x:c>
      <x:c r="E9" s="4" t="n">
        <x:f>PRODUCT(B6,C9)</x:f>
        <x:v>0</x:v>
      </x:c>
      <x:c r="F9" s="0" t="inlineStr">
        <x:v>l</x:v>
        <x:is>
          <x:t>l</x:t>
        </x:is>
      </x:c>
      <x:c r="G9" s="0" t="n">
        <x:v>4</x:v>
      </x:c>
      <x:c r="H9" s="0" t="n">
        <x:v>3.000000000000</x:v>
      </x:c>
      <x:c r="I9" s="0" t="inlineStr">
        <x:v>l</x:v>
        <x:is>
          <x:t>l</x:t>
        </x:is>
      </x:c>
      <x:c r="J9" s="0" t="inlineStr">
        <x:v>4x3l</x:v>
        <x:is>
          <x:t>4x3l</x:t>
        </x:is>
      </x:c>
      <x:c r="K9" s="4" t="n">
        <x:f>IF(PRODUCT(G9,H9) &lt;&gt; 0, CEILING(PRODUCT(B6,C9)/PRODUCT(G9,H9),1.0), "")</x:f>
        <x:v>0</x:v>
      </x:c>
    </x:row>
    <x:row r="10">
      <x:c r="A10" s="0" t="inlineStr">
        <x:v/>
        <x:is>
          <x:t/>
        </x:is>
      </x:c>
      <x:c r="B10" s="9" t="inlineStr">
        <x:v>Champignon skivet i olje og urter </x:v>
        <x:is>
          <x:t>Champignon skivet i olje og urter </x:t>
        </x:is>
      </x:c>
      <x:c r="C10" s="0" t="n">
        <x:v>0.10</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Cous-Cous middelhav </x:v>
        <x:is>
          <x:t>Cous-Cous middelhav </x:t>
        </x:is>
      </x:c>
      <x:c r="C11" s="0" t="n">
        <x:v>0.075</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964676</x:v>
        <x:is>
          <x:t>964676</x:t>
        </x:is>
      </x:c>
      <x:c r="B12" s="9" t="inlineStr">
        <x:v>Kyllingfond *(Selleri)</x:v>
        <x:is>
          <x:t>Kyllingfond *(Selleri)</x:t>
        </x:is>
      </x:c>
      <x:c r="C12" s="0" t="n">
        <x:v>0.02</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
        <x:is>
          <x:t/>
        </x:is>
      </x:c>
      <x:c r="B13" s="9" t="inlineStr">
        <x:v>Sjalottløkfond </x:v>
        <x:is>
          <x:t>Sjalottløkfond </x:t>
        </x:is>
      </x:c>
      <x:c r="C13" s="0" t="n">
        <x:v>0.02</x:v>
      </x:c>
      <x:c r="D13" s="0" t="inlineStr">
        <x:v>l</x:v>
        <x:is>
          <x:t>l</x:t>
        </x:is>
      </x:c>
      <x:c r="E13" s="4" t="n">
        <x:f>PRODUCT(B6,C13)</x:f>
        <x:v>0</x:v>
      </x:c>
      <x:c r="F13" s="0" t="inlineStr">
        <x:v>l</x:v>
        <x:is>
          <x:t>l</x:t>
        </x:is>
      </x:c>
      <x:c r="G13" s="0" t="n">
        <x:v/>
      </x:c>
      <x:c r="H13" s="0" t="n">
        <x:v/>
      </x:c>
      <x:c r="I13" s="0" t="inlineStr">
        <x:v/>
        <x:is>
          <x:t/>
        </x:is>
      </x:c>
      <x:c r="J13" s="0" t="inlineStr">
        <x:v/>
        <x:is>
          <x:t/>
        </x:is>
      </x:c>
      <x:c r="K13" s="0" t="n">
        <x:f>IF(PRODUCT(G13,H13) &lt;&gt; 0, CEILING(PRODUCT(B6,C13)/PRODUCT(G13,H13),1.0), "")</x:f>
        <x:v>0</x:v>
      </x:c>
    </x:row>
    <x:row r="14">
      <x:c r="A14" s="0" t="inlineStr">
        <x:v>2429314</x:v>
        <x:is>
          <x:t>2429314</x:t>
        </x:is>
      </x:c>
      <x:c r="B14" s="9" t="inlineStr">
        <x:v>TABASCO® Chipotle Sauce </x:v>
        <x:is>
          <x:t>TABASCO® Chipotle Sauce </x:t>
        </x:is>
      </x:c>
      <x:c r="C14" s="0" t="n">
        <x:v>0.01</x:v>
      </x:c>
      <x:c r="D14" s="0" t="inlineStr">
        <x:v>l</x:v>
        <x:is>
          <x:t>l</x:t>
        </x:is>
      </x:c>
      <x:c r="E14" s="4" t="n">
        <x:f>PRODUCT(B6,C14)</x:f>
        <x:v>0</x:v>
      </x:c>
      <x:c r="F14" s="0" t="inlineStr">
        <x:v>l</x:v>
        <x:is>
          <x:t>l</x:t>
        </x:is>
      </x:c>
      <x:c r="G14" s="0" t="n">
        <x:v>2</x:v>
      </x:c>
      <x:c r="H14" s="0" t="n">
        <x:v>1.890000000000</x:v>
      </x:c>
      <x:c r="I14" s="0" t="inlineStr">
        <x:v>l</x:v>
        <x:is>
          <x:t>l</x:t>
        </x:is>
      </x:c>
      <x:c r="J14" s="0" t="inlineStr">
        <x:v>2x1.89l</x:v>
        <x:is>
          <x:t>2x1.89l</x:t>
        </x:is>
      </x:c>
      <x:c r="K14" s="4" t="n">
        <x:f>IF(PRODUCT(G14,H14) &lt;&gt; 0, CEILING(PRODUCT(B6,C14)/PRODUCT(G14,H14),1.0), "")</x:f>
        <x:v>0</x:v>
      </x:c>
    </x:row>
    <x:row r="15">
      <x:c r="A15" s="0" t="inlineStr">
        <x:v/>
        <x:is>
          <x:t/>
        </x:is>
      </x:c>
      <x:c r="B15" s="9" t="inlineStr">
        <x:v>Lammelår utbeinet </x:v>
        <x:is>
          <x:t>Lammelår utbeinet </x:t>
        </x:is>
      </x:c>
      <x:c r="C15" s="0" t="n">
        <x:v>180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Hvitløk hakket </x:v>
        <x:is>
          <x:t>Hvitløk hakket </x:t>
        </x:is>
      </x:c>
      <x:c r="C16" s="0" t="n">
        <x:v>3</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Løk hakket </x:v>
        <x:is>
          <x:t>Løk hakket </x:t>
        </x:is>
      </x:c>
      <x:c r="C17" s="0" t="n">
        <x:v>20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fløte/melk </x:v>
        <x:is>
          <x:t>fløte/melk </x:t>
        </x:is>
      </x:c>
      <x:c r="C18" s="0" t="n">
        <x:v>100</x:v>
      </x:c>
      <x:c r="D18" s="0" t="inlineStr">
        <x:v>ml</x:v>
        <x:is>
          <x:t>ml</x:t>
        </x:is>
      </x:c>
      <x:c r="E18" s="4" t="n">
        <x:f>PRODUCT(B6,C18)</x:f>
        <x:v>0</x:v>
      </x:c>
      <x:c r="F18" s="0" t="inlineStr">
        <x:v>ml</x:v>
        <x:is>
          <x:t>ml</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Timian </x:v>
        <x:is>
          <x:t>Timian </x:t>
        </x:is>
      </x:c>
      <x:c r="C19" s="0" t="n">
        <x:v>2</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salt </x:v>
        <x:is>
          <x:t>salt </x:t>
        </x:is>
      </x:c>
      <x:c r="C20" s="0" t="n">
        <x:v>3</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row r="22">
      <x:c r="A22" s="0" t="inlineStr">
        <x:v/>
        <x:is>
          <x:t/>
        </x:is>
      </x:c>
      <x:c r="B2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a831d41efe940fb"/>
</x:worksheet>
</file>