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b120edfcf9004c39" /></Relationships>
</file>

<file path=xl/workbook.xml><?xml version="1.0" encoding="utf-8"?>
<x:workbook xmlns:x="http://schemas.openxmlformats.org/spreadsheetml/2006/main">
  <x:fileVersion appName="App Name"/>
  <x:sheets>
    <x:sheet xmlns:r="http://schemas.openxmlformats.org/officeDocument/2006/relationships" name="Oppskrift" sheetId="1" r:id="R475e4f11f06f4260"/>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475e4f11f06f4260" /><Relationship Type="http://schemas.openxmlformats.org/officeDocument/2006/relationships/styles" Target="/xl/styles.xml" Id="R76f2f5115d37418e" /></Relationships>
</file>

<file path=xl/drawings/_rels/drawing.xml.rels>&#65279;<?xml version="1.0" encoding="utf-8"?><Relationships xmlns="http://schemas.openxmlformats.org/package/2006/relationships"><Relationship Type="http://schemas.openxmlformats.org/officeDocument/2006/relationships/image" Target="/xl/media/image.jpg" Id="R1b220ffbc1844535" /><Relationship Type="http://schemas.openxmlformats.org/officeDocument/2006/relationships/image" Target="/xl/media/image.png" Id="R4b249fdf39244a8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1b220ffbc1844535"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8032" cy="3809696"/>
    <xdr:pic>
      <xdr:nvPicPr>
        <xdr:cNvPr id="1025" name="Picture 1" descr="polymathlogo"/>
        <xdr:cNvPicPr>
          <a:picLocks noChangeAspect="1" noChangeArrowheads="1"/>
        </xdr:cNvPicPr>
      </xdr:nvPicPr>
      <xdr:blipFill>
        <a:blip r:embed="R4b249fdf39244a82" cstate="print"/>
        <a:srcRect/>
        <a:stretch>
          <a:fillRect/>
        </a:stretch>
      </xdr:blipFill>
      <xdr:spPr bwMode="auto">
        <a:xfrm>
          <a:off x="0" y="0"/>
          <a:ext cx="6348032" cy="380969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92cc0fa938a044ec"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Steambun med pulled pork/chicken</x:v>
        <x:is>
          <x:t>Steambun med pulled pork/chicken</x:t>
        </x:is>
      </x:c>
    </x:row>
    <x:row r="3" ht="300" customHeight="1">
      <x:c r="A3" s="3" t="inlineStr">
        <x:v/>
        <x:is>
          <x:t/>
        </x:is>
      </x:c>
    </x:row>
    <x:row r="4">
      <x:c r="A4" s="0" t="inlineStr">
        <x:v/>
        <x:is>
          <x:t/>
        </x:is>
      </x:c>
    </x:row>
    <x:row r="5" ht="217" customHeight="1">
      <x:c r="A5" s="5" t="inlineStr">
        <x:v>Tilbereding
Start med å preppe Happy Buddha Steambuns: Ta ut frosne Steambuns og legg flatt i GG med bakepapir. Steam i 6-7 min. Dette kan du gjøre om morgenen eller før neste skift, og da er de klare til bruk. Lag en omgang pulled pork eller kjøp ferdig. Bruk en gaffel eller hendene for å få den i tråder, smaksett med Go-Tan Korean BBQ og TABASCO® Chipotlesaus. Miks det godt. Lag Cole slaw på rødkål, løk og hvitløk og miks med majones. Når du lager Steambuns med fyll kan de toppes og smaksettes med det meste du kan forestille deg. Sorte Steambuns på bildet er smaksatt med Kikkoman Pokesaus og toppet med Wakame tang og sesamfrø.</x:v>
        <x:is>
          <x:t>Tilbereding
Start med å preppe Happy Buddha Steambuns: Ta ut frosne Steambuns og legg flatt i GG med bakepapir. Steam i 6-7 min. Dette kan du gjøre om morgenen eller før neste skift, og da er de klare til bruk. Lag en omgang pulled pork eller kjøp ferdig. Bruk en gaffel eller hendene for å få den i tråder, smaksett med Go-Tan Korean BBQ og TABASCO® Chipotlesaus. Miks det godt. Lag Cole slaw på rødkål, løk og hvitløk og miks med majones. Når du lager Steambuns med fyll kan de toppes og smaksettes med det meste du kan forestille deg. Sorte Steambuns på bildet er smaksatt med Kikkoman Pokesaus og toppet med Wakame tang og sesamfrø.</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5032198</x:v>
        <x:is>
          <x:t>5032198</x:t>
        </x:is>
      </x:c>
      <x:c r="B8" s="9" t="inlineStr">
        <x:v>Steambuns 40g *(Gluten,Hvete gluten)</x:v>
        <x:is>
          <x:t>Steambuns 40g *(Gluten,Hvete gluten)</x:t>
        </x:is>
      </x:c>
      <x:c r="C8" s="0" t="n">
        <x:v>10</x:v>
      </x:c>
      <x:c r="D8" s="0" t="inlineStr">
        <x:v>stk</x:v>
        <x:is>
          <x:t>stk</x:t>
        </x:is>
      </x:c>
      <x:c r="E8" s="4" t="n">
        <x:f>PRODUCT(B6,C8)</x:f>
        <x:v>0</x:v>
      </x:c>
      <x:c r="F8" s="0" t="inlineStr">
        <x:v>stk</x:v>
        <x:is>
          <x:t>stk</x:t>
        </x:is>
      </x:c>
      <x:c r="G8" s="0" t="n">
        <x:v>12</x:v>
      </x:c>
      <x:c r="H8" s="0" t="n">
        <x:v>560.000000000000</x:v>
      </x:c>
      <x:c r="I8" s="0" t="inlineStr">
        <x:v>g</x:v>
        <x:is>
          <x:t>g</x:t>
        </x:is>
      </x:c>
      <x:c r="J8" s="0" t="inlineStr">
        <x:v>12x560g</x:v>
        <x:is>
          <x:t>12x560g</x:t>
        </x:is>
      </x:c>
      <x:c r="K8" s="4" t="n">
        <x:f>IF(PRODUCT(G8,H8) &lt;&gt; 0, CEILING(PRODUCT(B6,C8)/PRODUCT(G8,H8),1.0), "")</x:f>
        <x:v>0</x:v>
      </x:c>
    </x:row>
    <x:row r="9">
      <x:c r="A9" s="0" t="inlineStr">
        <x:v>5657127</x:v>
        <x:is>
          <x:t>5657127</x:t>
        </x:is>
      </x:c>
      <x:c r="B9" s="9" t="inlineStr">
        <x:v>Svarte Steambuns *(Gluten,Hvete gluten,kan inneholde spor av Soya)</x:v>
        <x:is>
          <x:t>Svarte Steambuns *(Gluten,Hvete gluten,kan inneholde spor av Soya)</x:t>
        </x:is>
      </x:c>
      <x:c r="C9" s="0" t="n">
        <x:v>10</x:v>
      </x:c>
      <x:c r="D9" s="0" t="inlineStr">
        <x:v>stk</x:v>
        <x:is>
          <x:t>stk</x:t>
        </x:is>
      </x:c>
      <x:c r="E9" s="4" t="n">
        <x:f>PRODUCT(B6,C9)</x:f>
        <x:v>0</x:v>
      </x:c>
      <x:c r="F9" s="0" t="inlineStr">
        <x:v>stk</x:v>
        <x:is>
          <x:t>stk</x:t>
        </x:is>
      </x:c>
      <x:c r="G9" s="0" t="n">
        <x:v>10</x:v>
      </x:c>
      <x:c r="H9" s="0" t="n">
        <x:v>400.000000000000</x:v>
      </x:c>
      <x:c r="I9" s="0" t="inlineStr">
        <x:v>g</x:v>
        <x:is>
          <x:t>g</x:t>
        </x:is>
      </x:c>
      <x:c r="J9" s="0" t="inlineStr">
        <x:v>10x400g</x:v>
        <x:is>
          <x:t>10x400g</x:t>
        </x:is>
      </x:c>
      <x:c r="K9" s="4" t="n">
        <x:f>IF(PRODUCT(G9,H9) &lt;&gt; 0, CEILING(PRODUCT(B6,C9)/PRODUCT(G9,H9),1.0), "")</x:f>
        <x:v>0</x:v>
      </x:c>
    </x:row>
    <x:row r="10">
      <x:c r="A10" s="0" t="inlineStr">
        <x:v>4774238</x:v>
        <x:is>
          <x:t>4774238</x:t>
        </x:is>
      </x:c>
      <x:c r="B10" s="9" t="inlineStr">
        <x:v>Steambuns 80g *(Gluten,Hvete gluten)</x:v>
        <x:is>
          <x:t>Steambuns 80g *(Gluten,Hvete gluten)</x:t>
        </x:is>
      </x:c>
      <x:c r="C10" s="0" t="n">
        <x:v>10</x:v>
      </x:c>
      <x:c r="D10" s="0" t="inlineStr">
        <x:v>stk</x:v>
        <x:is>
          <x:t>stk</x:t>
        </x:is>
      </x:c>
      <x:c r="E10" s="4" t="n">
        <x:f>PRODUCT(B6,C10)</x:f>
        <x:v>0</x:v>
      </x:c>
      <x:c r="F10" s="0" t="inlineStr">
        <x:v>stk</x:v>
        <x:is>
          <x:t>stk</x:t>
        </x:is>
      </x:c>
      <x:c r="G10" s="0" t="n">
        <x:v>4</x:v>
      </x:c>
      <x:c r="H10" s="0" t="n">
        <x:v>4.800000000000</x:v>
      </x:c>
      <x:c r="I10" s="0" t="inlineStr">
        <x:v>kg</x:v>
        <x:is>
          <x:t>kg</x:t>
        </x:is>
      </x:c>
      <x:c r="J10" s="0" t="inlineStr">
        <x:v>4x4.8kg</x:v>
        <x:is>
          <x:t>4x4.8kg</x:t>
        </x:is>
      </x:c>
      <x:c r="K10" s="4" t="n">
        <x:f>IF(PRODUCT(G10,H10) &lt;&gt; 0, CEILING(PRODUCT(B6,C10)/PRODUCT(G10,H10),1.0), "")</x:f>
        <x:v>0</x:v>
      </x:c>
    </x:row>
    <x:row r="11">
      <x:c r="A11" s="0" t="inlineStr">
        <x:v>2429314</x:v>
        <x:is>
          <x:t>2429314</x:t>
        </x:is>
      </x:c>
      <x:c r="B11" s="9" t="inlineStr">
        <x:v>TABASCO® Chipotle Sauce </x:v>
        <x:is>
          <x:t>TABASCO® Chipotle Sauce </x:t>
        </x:is>
      </x:c>
      <x:c r="C11" s="0" t="n">
        <x:v>400</x:v>
      </x:c>
      <x:c r="D11" s="0" t="inlineStr">
        <x:v>g</x:v>
        <x:is>
          <x:t>g</x:t>
        </x:is>
      </x:c>
      <x:c r="E11" s="4" t="n">
        <x:f>PRODUCT(B6,C11)</x:f>
        <x:v>0</x:v>
      </x:c>
      <x:c r="F11" s="0" t="inlineStr">
        <x:v>g</x:v>
        <x:is>
          <x:t>g</x:t>
        </x:is>
      </x:c>
      <x:c r="G11" s="0" t="n">
        <x:v>2</x:v>
      </x:c>
      <x:c r="H11" s="0" t="n">
        <x:v>1.890000000000</x:v>
      </x:c>
      <x:c r="I11" s="0" t="inlineStr">
        <x:v>l</x:v>
        <x:is>
          <x:t>l</x:t>
        </x:is>
      </x:c>
      <x:c r="J11" s="0" t="inlineStr">
        <x:v>2x1.89l</x:v>
        <x:is>
          <x:t>2x1.89l</x:t>
        </x:is>
      </x:c>
      <x:c r="K11" s="4" t="n">
        <x:f>IF(PRODUCT(G11,H11) &lt;&gt; 0, CEILING(PRODUCT(B6,C11)/PRODUCT(G11,H11),1.0), "")</x:f>
        <x:v>0</x:v>
      </x:c>
    </x:row>
    <x:row r="12">
      <x:c r="A12" s="0" t="inlineStr">
        <x:v/>
        <x:is>
          <x:t/>
        </x:is>
      </x:c>
      <x:c r="B12" s="9" t="inlineStr">
        <x:v>Pulledchick/pork basic til 80 gr Steamb </x:v>
        <x:is>
          <x:t>Pulledchick/pork basic til 80 gr Steamb </x:t>
        </x:is>
      </x:c>
      <x:c r="C12" s="0" t="n">
        <x:v>600</x:v>
      </x:c>
      <x:c r="D12" s="0" t="inlineStr">
        <x:v>g</x:v>
        <x:is>
          <x:t>g</x:t>
        </x:is>
      </x:c>
      <x:c r="E12" s="4" t="n">
        <x:f>PRODUCT(B6,C12)</x:f>
        <x:v>0</x:v>
      </x:c>
      <x:c r="F12" s="0" t="inlineStr">
        <x:v>g</x:v>
        <x:is>
          <x:t>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TABASCO® chipotle </x:v>
        <x:is>
          <x:t>TABASCO® chipotle </x:t>
        </x:is>
      </x:c>
      <x:c r="C13" s="0" t="n">
        <x:v>0.5</x:v>
      </x:c>
      <x:c r="D13" s="0" t="inlineStr">
        <x:v>l</x:v>
        <x:is>
          <x:t>l</x:t>
        </x:is>
      </x:c>
      <x:c r="E13" s="4" t="n">
        <x:f>PRODUCT(B6,C13)</x:f>
        <x:v>0</x:v>
      </x:c>
      <x:c r="F13" s="0" t="inlineStr">
        <x:v>l</x:v>
        <x:is>
          <x:t>l</x:t>
        </x:is>
      </x:c>
      <x:c r="G13" s="0" t="n">
        <x:v/>
      </x:c>
      <x:c r="H13" s="0" t="n">
        <x:v/>
      </x:c>
      <x:c r="I13" s="0" t="inlineStr">
        <x:v/>
        <x:is>
          <x:t/>
        </x:is>
      </x:c>
      <x:c r="J13" s="0" t="inlineStr">
        <x:v/>
        <x:is>
          <x:t/>
        </x:is>
      </x:c>
      <x:c r="K13" s="0" t="n">
        <x:f>IF(PRODUCT(G13,H13) &lt;&gt; 0, CEILING(PRODUCT(B6,C13)/PRODUCT(G13,H13),1.0), "")</x:f>
        <x:v>0</x:v>
      </x:c>
    </x:row>
    <x:row r="14">
      <x:c r="A14" s="0" t="inlineStr">
        <x:v>4962833</x:v>
        <x:is>
          <x:t>4962833</x:t>
        </x:is>
      </x:c>
      <x:c r="B14" s="9" t="inlineStr">
        <x:v>Korean BBQ sauce 1L *(Gluten,Hvete gluten,Sesamfrø,Soya,Svoveldioksid eller sulfitter)</x:v>
        <x:is>
          <x:t>Korean BBQ sauce 1L *(Gluten,Hvete gluten,Sesamfrø,Soya,Svoveldioksid eller sulfitter)</x:t>
        </x:is>
      </x:c>
      <x:c r="C14" s="0" t="n">
        <x:v>0.5</x:v>
      </x:c>
      <x:c r="D14" s="0" t="inlineStr">
        <x:v>l</x:v>
        <x:is>
          <x:t>l</x:t>
        </x:is>
      </x:c>
      <x:c r="E14" s="4" t="n">
        <x:f>PRODUCT(B6,C14)</x:f>
        <x:v>0</x:v>
      </x:c>
      <x:c r="F14" s="0" t="inlineStr">
        <x:v>l</x:v>
        <x:is>
          <x:t>l</x:t>
        </x:is>
      </x:c>
      <x:c r="G14" s="0" t="n">
        <x:v>6</x:v>
      </x:c>
      <x:c r="H14" s="0" t="n">
        <x:v>1.000000000000</x:v>
      </x:c>
      <x:c r="I14" s="0" t="inlineStr">
        <x:v>l</x:v>
        <x:is>
          <x:t>l</x:t>
        </x:is>
      </x:c>
      <x:c r="J14" s="0" t="inlineStr">
        <x:v>6x1l</x:v>
        <x:is>
          <x:t>6x1l</x:t>
        </x:is>
      </x:c>
      <x:c r="K14" s="4" t="n">
        <x:f>IF(PRODUCT(G14,H14) &lt;&gt; 0, CEILING(PRODUCT(B6,C14)/PRODUCT(G14,H14),1.0), "")</x:f>
        <x:v>0</x:v>
      </x:c>
    </x:row>
    <x:row r="15">
      <x:c r="A15" s="0" t="inlineStr">
        <x:v/>
        <x:is>
          <x:t/>
        </x:is>
      </x:c>
      <x:c r="B15" s="9" t="inlineStr">
        <x:v>COLESLAW </x:v>
        <x:is>
          <x:t>COLESLAW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Rødkål i 1 mm skiver </x:v>
        <x:is>
          <x:t>Rødkål i 1 mm skiver </x:t>
        </x:is>
      </x:c>
      <x:c r="C16" s="0" t="n">
        <x:v>250</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Hvitløk </x:v>
        <x:is>
          <x:t>Hvitløk </x:t>
        </x:is>
      </x:c>
      <x:c r="C17" s="0" t="n">
        <x:v>0.5</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Løk </x:v>
        <x:is>
          <x:t>Løk </x:t>
        </x:is>
      </x:c>
      <x:c r="C18" s="0" t="n">
        <x:v>20</x:v>
      </x:c>
      <x:c r="D18" s="0" t="inlineStr">
        <x:v>g</x:v>
        <x:is>
          <x:t>g</x:t>
        </x:is>
      </x:c>
      <x:c r="E18" s="4" t="n">
        <x:f>PRODUCT(B6,C18)</x:f>
        <x:v>0</x:v>
      </x:c>
      <x:c r="F18" s="0" t="inlineStr">
        <x:v>g</x:v>
        <x:is>
          <x:t>g</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Majones </x:v>
        <x:is>
          <x:t>Majones </x:t>
        </x:is>
      </x:c>
      <x:c r="C19" s="0" t="n">
        <x:v>100</x:v>
      </x:c>
      <x:c r="D19" s="0" t="inlineStr">
        <x:v>g</x:v>
        <x:is>
          <x:t>g</x:t>
        </x:is>
      </x:c>
      <x:c r="E19" s="4" t="n">
        <x:f>PRODUCT(B6,C19)</x:f>
        <x:v>0</x:v>
      </x:c>
      <x:c r="F19" s="0" t="inlineStr">
        <x:v>g</x:v>
        <x:is>
          <x:t>g</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PYNT </x:v>
        <x:is>
          <x:t>PYNT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c r="A21" s="0" t="inlineStr">
        <x:v/>
        <x:is>
          <x:t/>
        </x:is>
      </x:c>
      <x:c r="B21" s="9" t="inlineStr">
        <x:v>Wakame </x:v>
        <x:is>
          <x:t>Wakame </x:t>
        </x:is>
      </x:c>
      <x:c r="C21" s="0" t="n">
        <x:v>1</x:v>
      </x:c>
      <x:c r="D21" s="0" t="inlineStr">
        <x:v>g</x:v>
        <x:is>
          <x:t>g</x:t>
        </x:is>
      </x:c>
      <x:c r="E21" s="4" t="n">
        <x:f>PRODUCT(B6,C21)</x:f>
        <x:v>0</x:v>
      </x:c>
      <x:c r="F21" s="0" t="inlineStr">
        <x:v>g</x:v>
        <x:is>
          <x:t>g</x:t>
        </x:is>
      </x:c>
      <x:c r="G21" s="0" t="n">
        <x:v/>
      </x:c>
      <x:c r="H21" s="0" t="n">
        <x:v/>
      </x:c>
      <x:c r="I21" s="0" t="inlineStr">
        <x:v/>
        <x:is>
          <x:t/>
        </x:is>
      </x:c>
      <x:c r="J21" s="0" t="inlineStr">
        <x:v/>
        <x:is>
          <x:t/>
        </x:is>
      </x:c>
      <x:c r="K21" s="0" t="n">
        <x:f>IF(PRODUCT(G21,H21) &lt;&gt; 0, CEILING(PRODUCT(B6,C21)/PRODUCT(G21,H21),1.0), "")</x:f>
        <x:v>0</x:v>
      </x:c>
    </x:row>
    <x:row r="22">
      <x:c r="A22" s="0" t="inlineStr">
        <x:v/>
        <x:is>
          <x:t/>
        </x:is>
      </x:c>
      <x:c r="B22" s="9" t="inlineStr">
        <x:v>Koriander </x:v>
        <x:is>
          <x:t>Koriander </x:t>
        </x:is>
      </x:c>
      <x:c r="C22" s="0" t="n">
        <x:v>1</x:v>
      </x:c>
      <x:c r="D22" s="0" t="inlineStr">
        <x:v>g</x:v>
        <x:is>
          <x:t>g</x:t>
        </x:is>
      </x:c>
      <x:c r="E22" s="4" t="n">
        <x:f>PRODUCT(B6,C22)</x:f>
        <x:v>0</x:v>
      </x:c>
      <x:c r="F22" s="0" t="inlineStr">
        <x:v>g</x:v>
        <x:is>
          <x:t>g</x:t>
        </x:is>
      </x:c>
      <x:c r="G22" s="0" t="n">
        <x:v/>
      </x:c>
      <x:c r="H22" s="0" t="n">
        <x:v/>
      </x:c>
      <x:c r="I22" s="0" t="inlineStr">
        <x:v/>
        <x:is>
          <x:t/>
        </x:is>
      </x:c>
      <x:c r="J22" s="0" t="inlineStr">
        <x:v/>
        <x:is>
          <x:t/>
        </x:is>
      </x:c>
      <x:c r="K22" s="0" t="n">
        <x:f>IF(PRODUCT(G22,H22) &lt;&gt; 0, CEILING(PRODUCT(B6,C22)/PRODUCT(G22,H22),1.0), "")</x:f>
        <x:v>0</x:v>
      </x:c>
    </x:row>
    <x:row r="23">
      <x:c r="A23" s="0" t="inlineStr">
        <x:v/>
        <x:is>
          <x:t/>
        </x:is>
      </x:c>
      <x:c r="B23" s="9" t="inlineStr">
        <x:v>Maldon havsaltflak </x:v>
        <x:is>
          <x:t>Maldon havsaltflak </x:t>
        </x:is>
      </x:c>
      <x:c r="C23" s="0" t="n">
        <x:v>10</x:v>
      </x:c>
      <x:c r="D23" s="0" t="inlineStr">
        <x:v>g</x:v>
        <x:is>
          <x:t>g</x:t>
        </x:is>
      </x:c>
      <x:c r="E23" s="4" t="n">
        <x:f>PRODUCT(B6,C23)</x:f>
        <x:v>0</x:v>
      </x:c>
      <x:c r="F23" s="0" t="inlineStr">
        <x:v>g</x:v>
        <x:is>
          <x:t>g</x:t>
        </x:is>
      </x:c>
      <x:c r="G23" s="0" t="n">
        <x:v/>
      </x:c>
      <x:c r="H23" s="0" t="n">
        <x:v/>
      </x:c>
      <x:c r="I23" s="0" t="inlineStr">
        <x:v/>
        <x:is>
          <x:t/>
        </x:is>
      </x:c>
      <x:c r="J23" s="0" t="inlineStr">
        <x:v/>
        <x:is>
          <x:t/>
        </x:is>
      </x:c>
      <x:c r="K23" s="0" t="n">
        <x:f>IF(PRODUCT(G23,H23) &lt;&gt; 0, CEILING(PRODUCT(B6,C23)/PRODUCT(G23,H23),1.0), "")</x:f>
        <x:v>0</x:v>
      </x:c>
    </x:row>
    <x:row r="24"/>
    <x:row r="25">
      <x:c r="A25" s="0" t="inlineStr">
        <x:v/>
        <x:is>
          <x:t/>
        </x:is>
      </x:c>
      <x:c r="B25"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92cc0fa938a044ec"/>
</x:worksheet>
</file>