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Default Extension="png" ContentType="image/pn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693845c6f6a84a5d" /></Relationships>
</file>

<file path=xl/workbook.xml><?xml version="1.0" encoding="utf-8"?>
<x:workbook xmlns:x="http://schemas.openxmlformats.org/spreadsheetml/2006/main">
  <x:fileVersion appName="App Name"/>
  <x:sheets>
    <x:sheet xmlns:r="http://schemas.openxmlformats.org/officeDocument/2006/relationships" name="Oppskrift" sheetId="1" r:id="Rcd83717cc5324613"/>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cd83717cc5324613" /><Relationship Type="http://schemas.openxmlformats.org/officeDocument/2006/relationships/styles" Target="/xl/styles.xml" Id="Rc6ad0b21ac7941a0" /></Relationships>
</file>

<file path=xl/drawings/_rels/drawing.xml.rels>&#65279;<?xml version="1.0" encoding="utf-8"?><Relationships xmlns="http://schemas.openxmlformats.org/package/2006/relationships"><Relationship Type="http://schemas.openxmlformats.org/officeDocument/2006/relationships/image" Target="/xl/media/image.jpg" Id="R8703ada64c324cf3" /><Relationship Type="http://schemas.openxmlformats.org/officeDocument/2006/relationships/image" Target="/xl/media/image.png" Id="R417fbf0c40bd4e06"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8703ada64c324cf3"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6346844" cy="3809036"/>
    <xdr:pic>
      <xdr:nvPicPr>
        <xdr:cNvPr id="1025" name="Picture 1" descr="polymathlogo"/>
        <xdr:cNvPicPr>
          <a:picLocks noChangeAspect="1" noChangeArrowheads="1"/>
        </xdr:cNvPicPr>
      </xdr:nvPicPr>
      <xdr:blipFill>
        <a:blip r:embed="R417fbf0c40bd4e06" cstate="print"/>
        <a:srcRect/>
        <a:stretch>
          <a:fillRect/>
        </a:stretch>
      </xdr:blipFill>
      <xdr:spPr bwMode="auto">
        <a:xfrm>
          <a:off x="0" y="0"/>
          <a:ext cx="6346844" cy="3809036"/>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495f46dbc9054a82"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Sciallatielli Carbonara med eller uten kjøtt</x:v>
        <x:is>
          <x:t>Sciallatielli Carbonara med eller uten kjøtt</x:t>
        </x:is>
      </x:c>
    </x:row>
    <x:row r="3" ht="300" customHeight="1">
      <x:c r="A3" s="3" t="inlineStr">
        <x:v/>
        <x:is>
          <x:t/>
        </x:is>
      </x:c>
    </x:row>
    <x:row r="4">
      <x:c r="A4" s="0" t="inlineStr">
        <x:v/>
        <x:is>
          <x:t/>
        </x:is>
      </x:c>
    </x:row>
    <x:row r="5" ht="250" customHeight="1">
      <x:c r="A5" s="5" t="inlineStr">
        <x:v>Tilbereding
Kok Scialiatelli i ca. 4 min fra fryst. Om du har flesk/bacon eller panchetta kan du kutte dette i terninger og steke i pannen med litt løk. 
Saus: Miks eggeplomme med parmesan og pastavann eller fløte, etter egen preferanse. 
Ved servering: 
Sett ned temperaturen på stekepannen med flesk og løk. Ta pastaen ut av pastakokeren og legg over i stekepannen og bland sammen. Tilsett ost og egg og miks det raskt og rør med pinsett så den kremer seg direkte. Legg opp med pinsett som på bildet. Legg gjerne en rå eggeplomme over, eller ha eggeplommen i ovenen i en time på 53 grader. Da er den ikke rå, men oppleves fortsatt slik.</x:v>
        <x:is>
          <x:t>Tilbereding
Kok Scialiatelli i ca. 4 min fra fryst. Om du har flesk/bacon eller panchetta kan du kutte dette i terninger og steke i pannen med litt løk. 
Saus: Miks eggeplomme med parmesan og pastavann eller fløte, etter egen preferanse. 
Ved servering: 
Sett ned temperaturen på stekepannen med flesk og løk. Ta pastaen ut av pastakokeren og legg over i stekepannen og bland sammen. Tilsett ost og egg og miks det raskt og rør med pinsett så den kremer seg direkte. Legg opp med pinsett som på bildet. Legg gjerne en rå eggeplomme over, eller ha eggeplommen i ovenen i en time på 53 grader. Da er den ikke rå, men oppleves fortsatt slik.</x:t>
        </x:is>
      </x:c>
    </x:row>
    <x:row r="6" ht="40" customHeight="1">
      <x:c r="A6" s="1" t="inlineStr">
        <x:v>Number of servings</x:v>
        <x:is>
          <x:t>Number of servings</x:t>
        </x:is>
      </x:c>
      <x:c r="B6" s="8" t="n">
        <x:v>10</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Pasta Scialatielli 11 cm lengd Labr Tortellini </x:v>
        <x:is>
          <x:t>Pasta Scialatielli 11 cm lengd Labr Tortellini </x:t>
        </x:is>
      </x:c>
      <x:c r="C8" s="0" t="n">
        <x:v>1500</x:v>
      </x:c>
      <x:c r="D8" s="0" t="inlineStr">
        <x:v>g</x:v>
        <x:is>
          <x:t>g</x:t>
        </x:is>
      </x:c>
      <x:c r="E8" s="4" t="n">
        <x:f>PRODUCT(B6,C8)</x:f>
        <x:v>0</x:v>
      </x:c>
      <x:c r="F8" s="0" t="inlineStr">
        <x:v>g</x:v>
        <x:is>
          <x:t>g</x:t>
        </x:is>
      </x:c>
      <x:c r="G8" s="0" t="n">
        <x:v/>
      </x:c>
      <x:c r="H8" s="0" t="n">
        <x:v/>
      </x:c>
      <x:c r="I8" s="0" t="inlineStr">
        <x:v/>
        <x:is>
          <x:t/>
        </x:is>
      </x:c>
      <x:c r="J8" s="0" t="inlineStr">
        <x:v/>
        <x:is>
          <x:t/>
        </x:is>
      </x:c>
      <x:c r="K8" s="0" t="n">
        <x:f>IF(PRODUCT(G8,H8) &lt;&gt; 0, CEILING(PRODUCT(B6,C8)/PRODUCT(G8,H8),1.0), "")</x:f>
        <x:v>0</x:v>
      </x:c>
    </x:row>
    <x:row r="9">
      <x:c r="A9" s="0" t="inlineStr">
        <x:v/>
        <x:is>
          <x:t/>
        </x:is>
      </x:c>
      <x:c r="B9" s="9" t="inlineStr">
        <x:v>Panchetta eller bacon valgfritt </x:v>
        <x:is>
          <x:t>Panchetta eller bacon valgfritt </x:t>
        </x:is>
      </x:c>
      <x:c r="C9" s="0" t="n">
        <x:v>500</x:v>
      </x:c>
      <x:c r="D9" s="0" t="inlineStr">
        <x:v>g</x:v>
        <x:is>
          <x:t>g</x:t>
        </x:is>
      </x:c>
      <x:c r="E9" s="4" t="n">
        <x:f>PRODUCT(B6,C9)</x:f>
        <x:v>0</x:v>
      </x:c>
      <x:c r="F9" s="0" t="inlineStr">
        <x:v>g</x:v>
        <x:is>
          <x:t>g</x:t>
        </x:is>
      </x:c>
      <x:c r="G9" s="0" t="n">
        <x:v/>
      </x:c>
      <x:c r="H9" s="0" t="n">
        <x:v/>
      </x:c>
      <x:c r="I9" s="0" t="inlineStr">
        <x:v/>
        <x:is>
          <x:t/>
        </x:is>
      </x:c>
      <x:c r="J9" s="0" t="inlineStr">
        <x:v/>
        <x:is>
          <x:t/>
        </x:is>
      </x:c>
      <x:c r="K9" s="0" t="n">
        <x:f>IF(PRODUCT(G9,H9) &lt;&gt; 0, CEILING(PRODUCT(B6,C9)/PRODUCT(G9,H9),1.0), "")</x:f>
        <x:v>0</x:v>
      </x:c>
    </x:row>
    <x:row r="10">
      <x:c r="A10" s="0" t="inlineStr">
        <x:v/>
        <x:is>
          <x:t/>
        </x:is>
      </x:c>
      <x:c r="B10" s="9" t="inlineStr">
        <x:v>Parmesan ost revet </x:v>
        <x:is>
          <x:t>Parmesan ost revet </x:t>
        </x:is>
      </x:c>
      <x:c r="C10" s="0" t="n">
        <x:v>300</x:v>
      </x:c>
      <x:c r="D10" s="0" t="inlineStr">
        <x:v>g</x:v>
        <x:is>
          <x:t>g</x:t>
        </x:is>
      </x:c>
      <x:c r="E10" s="4" t="n">
        <x:f>PRODUCT(B6,C10)</x:f>
        <x:v>0</x:v>
      </x:c>
      <x:c r="F10" s="0" t="inlineStr">
        <x:v>g</x:v>
        <x:is>
          <x:t>g</x:t>
        </x:is>
      </x:c>
      <x:c r="G10" s="0" t="n">
        <x:v/>
      </x:c>
      <x:c r="H10" s="0" t="n">
        <x:v/>
      </x:c>
      <x:c r="I10" s="0" t="inlineStr">
        <x:v/>
        <x:is>
          <x:t/>
        </x:is>
      </x:c>
      <x:c r="J10" s="0" t="inlineStr">
        <x:v/>
        <x:is>
          <x:t/>
        </x:is>
      </x:c>
      <x:c r="K10" s="0" t="n">
        <x:f>IF(PRODUCT(G10,H10) &lt;&gt; 0, CEILING(PRODUCT(B6,C10)/PRODUCT(G10,H10),1.0), "")</x:f>
        <x:v>0</x:v>
      </x:c>
    </x:row>
    <x:row r="11">
      <x:c r="A11" s="0" t="inlineStr">
        <x:v/>
        <x:is>
          <x:t/>
        </x:is>
      </x:c>
      <x:c r="B11" s="9" t="inlineStr">
        <x:v>Eggeplomme </x:v>
        <x:is>
          <x:t>Eggeplomme </x:t>
        </x:is>
      </x:c>
      <x:c r="C11" s="0" t="n">
        <x:v>20</x:v>
      </x:c>
      <x:c r="D11" s="0" t="inlineStr">
        <x:v>stk</x:v>
        <x:is>
          <x:t>stk</x:t>
        </x:is>
      </x:c>
      <x:c r="E11" s="4" t="n">
        <x:f>PRODUCT(B6,C11)</x:f>
        <x:v>0</x:v>
      </x:c>
      <x:c r="F11" s="0" t="inlineStr">
        <x:v>stk</x:v>
        <x:is>
          <x:t>stk</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Pastavann/ eller fløte </x:v>
        <x:is>
          <x:t>Pastavann/ eller fløte </x:t>
        </x:is>
      </x:c>
      <x:c r="C12" s="0" t="n">
        <x:v>500</x:v>
      </x:c>
      <x:c r="D12" s="0" t="inlineStr">
        <x:v>ml</x:v>
        <x:is>
          <x:t>ml</x:t>
        </x:is>
      </x:c>
      <x:c r="E12" s="4" t="n">
        <x:f>PRODUCT(B6,C12)</x:f>
        <x:v>0</x:v>
      </x:c>
      <x:c r="F12" s="0" t="inlineStr">
        <x:v>ml</x:v>
        <x:is>
          <x:t>ml</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Urter til pynt </x:v>
        <x:is>
          <x:t>Urter til pynt </x:t>
        </x:is>
      </x:c>
      <x:c r="C13" s="0" t="n">
        <x:v>10</x:v>
      </x:c>
      <x:c r="D13" s="0" t="inlineStr">
        <x:v>g</x:v>
        <x:is>
          <x:t>g</x:t>
        </x:is>
      </x:c>
      <x:c r="E13" s="4" t="n">
        <x:f>PRODUCT(B6,C13)</x:f>
        <x:v>0</x:v>
      </x:c>
      <x:c r="F13" s="0" t="inlineStr">
        <x:v>g</x:v>
        <x:is>
          <x:t>g</x:t>
        </x:is>
      </x:c>
      <x:c r="G13" s="0" t="n">
        <x:v/>
      </x:c>
      <x:c r="H13" s="0" t="n">
        <x:v/>
      </x:c>
      <x:c r="I13" s="0" t="inlineStr">
        <x:v/>
        <x:is>
          <x:t/>
        </x:is>
      </x:c>
      <x:c r="J13" s="0" t="inlineStr">
        <x:v/>
        <x:is>
          <x:t/>
        </x:is>
      </x:c>
      <x:c r="K13" s="0" t="n">
        <x:f>IF(PRODUCT(G13,H13) &lt;&gt; 0, CEILING(PRODUCT(B6,C13)/PRODUCT(G13,H13),1.0), "")</x:f>
        <x:v>0</x:v>
      </x:c>
    </x:row>
    <x:row r="14">
      <x:c r="A14" s="0" t="inlineStr">
        <x:v>5341904</x:v>
        <x:is>
          <x:t>5341904</x:t>
        </x:is>
      </x:c>
      <x:c r="B14" s="9" t="inlineStr">
        <x:v>Maldon flaksalt bøtte 1,4 kg </x:v>
        <x:is>
          <x:t>Maldon flaksalt bøtte 1,4 kg </x:t>
        </x:is>
      </x:c>
      <x:c r="C14" s="0" t="n">
        <x:v>10</x:v>
      </x:c>
      <x:c r="D14" s="0" t="inlineStr">
        <x:v>g</x:v>
        <x:is>
          <x:t>g</x:t>
        </x:is>
      </x:c>
      <x:c r="E14" s="4" t="n">
        <x:f>PRODUCT(B6,C14)</x:f>
        <x:v>0</x:v>
      </x:c>
      <x:c r="F14" s="0" t="inlineStr">
        <x:v>g</x:v>
        <x:is>
          <x:t>g</x:t>
        </x:is>
      </x:c>
      <x:c r="G14" s="0" t="n">
        <x:v>1</x:v>
      </x:c>
      <x:c r="H14" s="0" t="n">
        <x:v>1400.000000000000</x:v>
      </x:c>
      <x:c r="I14" s="0" t="inlineStr">
        <x:v>g</x:v>
        <x:is>
          <x:t>g</x:t>
        </x:is>
      </x:c>
      <x:c r="J14" s="0" t="inlineStr">
        <x:v>1x1400g</x:v>
        <x:is>
          <x:t>1x1400g</x:t>
        </x:is>
      </x:c>
      <x:c r="K14" s="4" t="n">
        <x:f>IF(PRODUCT(G14,H14) &lt;&gt; 0, CEILING(PRODUCT(B6,C14)/PRODUCT(G14,H14),1.0), "")</x:f>
        <x:v>0</x:v>
      </x:c>
    </x:row>
    <x:row r="15"/>
    <x:row r="16">
      <x:c r="A16" s="0" t="inlineStr">
        <x:v/>
        <x:is>
          <x:t/>
        </x:is>
      </x:c>
      <x:c r="B16"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495f46dbc9054a82"/>
</x:worksheet>
</file>