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9c2fd2470364ae6" /></Relationships>
</file>

<file path=xl/workbook.xml><?xml version="1.0" encoding="utf-8"?>
<x:workbook xmlns:x="http://schemas.openxmlformats.org/spreadsheetml/2006/main">
  <x:fileVersion appName="App Name"/>
  <x:sheets>
    <x:sheet xmlns:r="http://schemas.openxmlformats.org/officeDocument/2006/relationships" name="Oppskrift" sheetId="1" r:id="Raacde00383db469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aacde00383db469d" /><Relationship Type="http://schemas.openxmlformats.org/officeDocument/2006/relationships/styles" Target="/xl/styles.xml" Id="R1c6ed0eb4aea4921" /></Relationships>
</file>

<file path=xl/drawings/_rels/drawing.xml.rels>&#65279;<?xml version="1.0" encoding="utf-8"?><Relationships xmlns="http://schemas.openxmlformats.org/package/2006/relationships"><Relationship Type="http://schemas.openxmlformats.org/officeDocument/2006/relationships/image" Target="/xl/media/image.jpg" Id="Rf0f3bb0807634cc7" /><Relationship Type="http://schemas.openxmlformats.org/officeDocument/2006/relationships/image" Target="/xl/media/image.png" Id="R4d51ebb4cf14447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0f3bb0807634cc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0127" cy="3809600"/>
    <xdr:pic>
      <xdr:nvPicPr>
        <xdr:cNvPr id="1025" name="Picture 1" descr="polymathlogo"/>
        <xdr:cNvPicPr>
          <a:picLocks noChangeAspect="1" noChangeArrowheads="1"/>
        </xdr:cNvPicPr>
      </xdr:nvPicPr>
      <xdr:blipFill>
        <a:blip r:embed="R4d51ebb4cf144472" cstate="print"/>
        <a:srcRect/>
        <a:stretch>
          <a:fillRect/>
        </a:stretch>
      </xdr:blipFill>
      <xdr:spPr bwMode="auto">
        <a:xfrm>
          <a:off x="0" y="0"/>
          <a:ext cx="6350127" cy="38096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f87883c80f94b98"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Paccheri med bolognese</x:v>
        <x:is>
          <x:t>Paccheri med bolognese</x:t>
        </x:is>
      </x:c>
    </x:row>
    <x:row r="3" ht="299" customHeight="1">
      <x:c r="A3" s="3" t="inlineStr">
        <x:v/>
        <x:is>
          <x:t/>
        </x:is>
      </x:c>
    </x:row>
    <x:row r="4">
      <x:c r="A4" s="0" t="inlineStr">
        <x:v/>
        <x:is>
          <x:t/>
        </x:is>
      </x:c>
    </x:row>
    <x:row r="5" ht="283" customHeight="1">
      <x:c r="A5" s="5" t="inlineStr">
        <x:v>Tilberedning
Paccheri tines opp.
Bolognese
Om du vil ha en saus uten biter kan du blende tomatene til ønsket konsistens med en stavmikser. Brun kjøttdeigen i kjelen eller i konveksjonsovn om det er 
store mengder. Tilsett løk, la den bli myk, tilsett så resten av ingrediensene og la koke en time.
Grønn saus, se oppskrift på Tortelacci med løjrom
Ved bestilling à la carte
Sett 5 stk fylte paccheri på høykant, fyll med bolognese, hell litt ekstra bolognese på toppen sammen med ost. Varmes i konveksjonsovn på 175 °C i 10 minutte . Toppes med varm gorgonzolasaus om ønskelig og avsluttes med Parmagiano reggiano.
</x:v>
        <x:is>
          <x:t>Tilberedning
Paccheri tines opp.
Bolognese
Om du vil ha en saus uten biter kan du blende tomatene til ønsket konsistens med en stavmikser. Brun kjøttdeigen i kjelen eller i konveksjonsovn om det er 
store mengder. Tilsett løk, la den bli myk, tilsett så resten av ingrediensene og la koke en time.
Grønn saus, se oppskrift på Tortelacci med løjrom
Ved bestilling à la carte
Sett 5 stk fylte paccheri på høykant, fyll med bolognese, hell litt ekstra bolognese på toppen sammen med ost. Varmes i konveksjonsovn på 175 °C i 10 minutte . Toppes med varm gorgonzolasaus om ønskelig og avsluttes med Parmagiano reggiano.
</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Labr. Tort. Paccheri Bronse Pastarør </x:v>
        <x:is>
          <x:t>Labr. Tort. Paccheri Bronse Pastarør </x:t>
        </x:is>
      </x:c>
      <x:c r="C8" s="0" t="n">
        <x:v>1.25</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
        <x:is>
          <x:t/>
        </x:is>
      </x:c>
      <x:c r="B9" s="9" t="inlineStr">
        <x:v>Paradiso Diced Tomat </x:v>
        <x:is>
          <x:t>Paradiso Diced Tomat </x:t>
        </x:is>
      </x:c>
      <x:c r="C9" s="0" t="n">
        <x:v>400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4048070</x:v>
        <x:is>
          <x:t>4048070</x:t>
        </x:is>
      </x:c>
      <x:c r="B10" s="9" t="inlineStr">
        <x:v>Tomatpuré </x:v>
        <x:is>
          <x:t>Tomatpuré </x:t>
        </x:is>
      </x:c>
      <x:c r="C10" s="0" t="n">
        <x:v>200</x:v>
      </x:c>
      <x:c r="D10" s="0" t="inlineStr">
        <x:v>g</x:v>
        <x:is>
          <x:t>g</x:t>
        </x:is>
      </x:c>
      <x:c r="E10" s="4" t="n">
        <x:f>PRODUCT(B6,C10)</x:f>
        <x:v>0</x:v>
      </x:c>
      <x:c r="F10" s="0" t="inlineStr">
        <x:v>g</x:v>
        <x:is>
          <x:t>g</x:t>
        </x:is>
      </x:c>
      <x:c r="G10" s="0" t="n">
        <x:v>4</x:v>
      </x:c>
      <x:c r="H10" s="0" t="n">
        <x:v>4.550000000000</x:v>
      </x:c>
      <x:c r="I10" s="0" t="inlineStr">
        <x:v>kg</x:v>
        <x:is>
          <x:t>kg</x:t>
        </x:is>
      </x:c>
      <x:c r="J10" s="0" t="inlineStr">
        <x:v>4x4.55kg</x:v>
        <x:is>
          <x:t>4x4.55kg</x:t>
        </x:is>
      </x:c>
      <x:c r="K10" s="4" t="n">
        <x:f>IF(PRODUCT(G10,H10) &lt;&gt; 0, CEILING(PRODUCT(B6,C10)/PRODUCT(G10,H10),1.0), "")</x:f>
        <x:v>0</x:v>
      </x:c>
    </x:row>
    <x:row r="11">
      <x:c r="A11" s="0" t="inlineStr">
        <x:v>4597308</x:v>
        <x:is>
          <x:t>4597308</x:t>
        </x:is>
      </x:c>
      <x:c r="B11" s="9" t="inlineStr">
        <x:v>TABASCO®  Sauce </x:v>
        <x:is>
          <x:t>TABASCO®  Sauce </x:t>
        </x:is>
      </x:c>
      <x:c r="C11" s="0" t="n">
        <x:v>40</x:v>
      </x:c>
      <x:c r="D11" s="0" t="inlineStr">
        <x:v>ml</x:v>
        <x:is>
          <x:t>ml</x:t>
        </x:is>
      </x:c>
      <x:c r="E11" s="4" t="n">
        <x:f>PRODUCT(B6,C11)</x:f>
        <x:v>0</x:v>
      </x:c>
      <x:c r="F11" s="0" t="inlineStr">
        <x:v>ml</x:v>
        <x:is>
          <x:t>ml</x:t>
        </x:is>
      </x:c>
      <x:c r="G11" s="0" t="n">
        <x:v>2</x:v>
      </x:c>
      <x:c r="H11" s="0" t="n">
        <x:v>1.890000000000</x:v>
      </x:c>
      <x:c r="I11" s="0" t="inlineStr">
        <x:v>l</x:v>
        <x:is>
          <x:t>l</x:t>
        </x:is>
      </x:c>
      <x:c r="J11" s="0" t="inlineStr">
        <x:v>2x1.89l</x:v>
        <x:is>
          <x:t>2x1.89l</x:t>
        </x:is>
      </x:c>
      <x:c r="K11" s="4" t="n">
        <x:f>IF(PRODUCT(G11,H11) &lt;&gt; 0, CEILING(PRODUCT(B6,C11)/PRODUCT(G11,H11),1.0), "")</x:f>
        <x:v>0</x:v>
      </x:c>
    </x:row>
    <x:row r="12">
      <x:c r="A12" s="0" t="inlineStr">
        <x:v>964676</x:v>
        <x:is>
          <x:t>964676</x:t>
        </x:is>
      </x:c>
      <x:c r="B12" s="9" t="inlineStr">
        <x:v>Kyllingfond *(Selleri)</x:v>
        <x:is>
          <x:t>Kyllingfond *(Selleri)</x:t>
        </x:is>
      </x:c>
      <x:c r="C12" s="0" t="n">
        <x:v>300</x:v>
      </x:c>
      <x:c r="D12" s="0" t="inlineStr">
        <x:v>ml</x:v>
        <x:is>
          <x:t>ml</x:t>
        </x:is>
      </x:c>
      <x:c r="E12" s="4" t="n">
        <x:f>PRODUCT(B6,C12)</x:f>
        <x:v>0</x:v>
      </x:c>
      <x:c r="F12" s="0" t="inlineStr">
        <x:v>ml</x:v>
        <x:is>
          <x:t>ml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4683249</x:v>
        <x:is>
          <x:t>4683249</x:t>
        </x:is>
      </x:c>
      <x:c r="B13" s="9" t="inlineStr">
        <x:v>Soyasaus Glutenfri 1l *(Soya)</x:v>
        <x:is>
          <x:t>Soyasaus Glutenfri 1l *(Soya)</x:t>
        </x:is>
      </x:c>
      <x:c r="C13" s="0" t="n">
        <x:v>50</x:v>
      </x:c>
      <x:c r="D13" s="0" t="inlineStr">
        <x:v>ml</x:v>
        <x:is>
          <x:t>ml</x:t>
        </x:is>
      </x:c>
      <x:c r="E13" s="4" t="n">
        <x:f>PRODUCT(B6,C13)</x:f>
        <x:v>0</x:v>
      </x:c>
      <x:c r="F13" s="0" t="inlineStr">
        <x:v>ml</x:v>
        <x:is>
          <x:t>ml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5919295</x:v>
        <x:is>
          <x:t>5919295</x:t>
        </x:is>
      </x:c>
      <x:c r="B14" s="9" t="inlineStr">
        <x:v>Maldon flaksalt bøtte 570g </x:v>
        <x:is>
          <x:t>Maldon flaksalt bøtte 570g </x:t>
        </x:is>
      </x:c>
      <x:c r="C14" s="0" t="n">
        <x:v>10</x:v>
      </x:c>
      <x:c r="D14" s="0" t="inlineStr">
        <x:v>g</x:v>
        <x:is>
          <x:t>g</x:t>
        </x:is>
      </x:c>
      <x:c r="E14" s="4" t="n">
        <x:f>PRODUCT(B6,C14)</x:f>
        <x:v>0</x:v>
      </x:c>
      <x:c r="F14" s="0" t="inlineStr">
        <x:v>g</x:v>
        <x:is>
          <x:t>g</x:t>
        </x:is>
      </x:c>
      <x:c r="G14" s="0" t="n">
        <x:v>6</x:v>
      </x:c>
      <x:c r="H14" s="0" t="n">
        <x:v>570.000000000000</x:v>
      </x:c>
      <x:c r="I14" s="0" t="inlineStr">
        <x:v>g</x:v>
        <x:is>
          <x:t>g</x:t>
        </x:is>
      </x:c>
      <x:c r="J14" s="0" t="inlineStr">
        <x:v>6x570g</x:v>
        <x:is>
          <x:t>6x570g</x:t>
        </x:is>
      </x:c>
      <x:c r="K14" s="4" t="n">
        <x:f>IF(PRODUCT(G14,H14) &lt;&gt; 0, CEILING(PRODUCT(B6,C14)/PRODUCT(G14,H14),1.0), "")</x:f>
        <x:v>0</x:v>
      </x:c>
    </x:row>
    <x:row r="15">
      <x:c r="A15" s="0" t="inlineStr">
        <x:v/>
        <x:is>
          <x:t/>
        </x:is>
      </x:c>
      <x:c r="B15" s="9" t="inlineStr">
        <x:v>Sort Pepper Malt </x:v>
        <x:is>
          <x:t>Sort Pepper Malt </x:t>
        </x:is>
      </x:c>
      <x:c r="C15" s="0" t="n">
        <x:v>15</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Kjøttdeig </x:v>
        <x:is>
          <x:t>Kjøttdeig </x:t>
        </x:is>
      </x:c>
      <x:c r="C16" s="0" t="n">
        <x:v>500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Løk finhakket </x:v>
        <x:is>
          <x:t>Løk finhakket </x:t>
        </x:is>
      </x:c>
      <x:c r="C17" s="0" t="n">
        <x:v>200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Hvitløk finhakket </x:v>
        <x:is>
          <x:t>Hvitløk finhakket </x:t>
        </x:is>
      </x:c>
      <x:c r="C18" s="0" t="n">
        <x:v>30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Selleri finhakket </x:v>
        <x:is>
          <x:t>Selleri finhakket </x:t>
        </x:is>
      </x:c>
      <x:c r="C19" s="0" t="n">
        <x:v>100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Gulrot finhakket </x:v>
        <x:is>
          <x:t>Gulrot finhakket </x:t>
        </x:is>
      </x:c>
      <x:c r="C20" s="0" t="n">
        <x:v>100</x:v>
      </x:c>
      <x:c r="D20" s="0" t="inlineStr">
        <x:v>g</x:v>
        <x:is>
          <x:t>g</x:t>
        </x:is>
      </x:c>
      <x:c r="E20" s="4" t="n">
        <x:f>PRODUCT(B6,C20)</x:f>
        <x:v>0</x:v>
      </x:c>
      <x:c r="F20" s="0" t="inlineStr">
        <x:v>g</x:v>
        <x:is>
          <x:t>g</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Smør </x:v>
        <x:is>
          <x:t>Smør </x:t>
        </x:is>
      </x:c>
      <x:c r="C21" s="0" t="n">
        <x:v>30</x:v>
      </x:c>
      <x:c r="D21" s="0" t="inlineStr">
        <x:v>g</x:v>
        <x:is>
          <x:t>g</x:t>
        </x:is>
      </x:c>
      <x:c r="E21" s="4" t="n">
        <x:f>PRODUCT(B6,C21)</x:f>
        <x:v>0</x:v>
      </x:c>
      <x:c r="F21" s="0" t="inlineStr">
        <x:v>g</x:v>
        <x:is>
          <x:t>g</x:t>
        </x:is>
      </x:c>
      <x:c r="G21" s="0" t="n">
        <x:v/>
      </x:c>
      <x:c r="H21" s="0" t="n">
        <x:v/>
      </x:c>
      <x:c r="I21" s="0" t="inlineStr">
        <x:v/>
        <x:is>
          <x:t/>
        </x:is>
      </x:c>
      <x:c r="J21" s="0" t="inlineStr">
        <x:v/>
        <x:is>
          <x:t/>
        </x:is>
      </x:c>
      <x:c r="K21" s="0" t="n">
        <x:f>IF(PRODUCT(G21,H21) &lt;&gt; 0, CEILING(PRODUCT(B6,C21)/PRODUCT(G21,H21),1.0), "")</x:f>
        <x:v>0</x:v>
      </x:c>
    </x:row>
    <x:row r="22">
      <x:c r="A22" s="0" t="inlineStr">
        <x:v/>
        <x:is>
          <x:t/>
        </x:is>
      </x:c>
      <x:c r="B22" s="9" t="inlineStr">
        <x:v>Oregano </x:v>
        <x:is>
          <x:t>Oregano </x:t>
        </x:is>
      </x:c>
      <x:c r="C22" s="0" t="n">
        <x:v>10</x:v>
      </x:c>
      <x:c r="D22" s="0" t="inlineStr">
        <x:v>g</x:v>
        <x:is>
          <x:t>g</x:t>
        </x:is>
      </x:c>
      <x:c r="E22" s="4" t="n">
        <x:f>PRODUCT(B6,C22)</x:f>
        <x:v>0</x:v>
      </x:c>
      <x:c r="F22" s="0" t="inlineStr">
        <x:v>g</x:v>
        <x:is>
          <x:t>g</x:t>
        </x:is>
      </x:c>
      <x:c r="G22" s="0" t="n">
        <x:v/>
      </x:c>
      <x:c r="H22" s="0" t="n">
        <x:v/>
      </x:c>
      <x:c r="I22" s="0" t="inlineStr">
        <x:v/>
        <x:is>
          <x:t/>
        </x:is>
      </x:c>
      <x:c r="J22" s="0" t="inlineStr">
        <x:v/>
        <x:is>
          <x:t/>
        </x:is>
      </x:c>
      <x:c r="K22" s="0" t="n">
        <x:f>IF(PRODUCT(G22,H22) &lt;&gt; 0, CEILING(PRODUCT(B6,C22)/PRODUCT(G22,H22),1.0), "")</x:f>
        <x:v>0</x:v>
      </x:c>
    </x:row>
    <x:row r="23">
      <x:c r="A23" s="0" t="inlineStr">
        <x:v/>
        <x:is>
          <x:t/>
        </x:is>
      </x:c>
      <x:c r="B23" s="9" t="inlineStr">
        <x:v>Parmagiano reggiano ost </x:v>
        <x:is>
          <x:t>Parmagiano reggiano ost </x:t>
        </x:is>
      </x:c>
      <x:c r="C23" s="0" t="n">
        <x:v>150</x:v>
      </x:c>
      <x:c r="D23" s="0" t="inlineStr">
        <x:v>g</x:v>
        <x:is>
          <x:t>g</x:t>
        </x:is>
      </x:c>
      <x:c r="E23" s="4" t="n">
        <x:f>PRODUCT(B6,C23)</x:f>
        <x:v>0</x:v>
      </x:c>
      <x:c r="F23" s="0" t="inlineStr">
        <x:v>g</x:v>
        <x:is>
          <x:t>g</x:t>
        </x:is>
      </x:c>
      <x:c r="G23" s="0" t="n">
        <x:v/>
      </x:c>
      <x:c r="H23" s="0" t="n">
        <x:v/>
      </x:c>
      <x:c r="I23" s="0" t="inlineStr">
        <x:v/>
        <x:is>
          <x:t/>
        </x:is>
      </x:c>
      <x:c r="J23" s="0" t="inlineStr">
        <x:v/>
        <x:is>
          <x:t/>
        </x:is>
      </x:c>
      <x:c r="K23" s="0" t="n">
        <x:f>IF(PRODUCT(G23,H23) &lt;&gt; 0, CEILING(PRODUCT(B6,C23)/PRODUCT(G23,H23),1.0), "")</x:f>
        <x:v>0</x:v>
      </x:c>
    </x:row>
    <x:row r="24"/>
    <x:row r="25">
      <x:c r="A25" s="0" t="inlineStr">
        <x:v/>
        <x:is>
          <x:t/>
        </x:is>
      </x:c>
      <x:c r="B2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f87883c80f94b98"/>
</x:worksheet>
</file>