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Default Extension="png" ContentType="image/pn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a13f549e244dc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53e474a2cfaa46b1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53e474a2cfaa46b1" /><Relationship Type="http://schemas.openxmlformats.org/officeDocument/2006/relationships/styles" Target="/xl/styles.xml" Id="R94ee3f8552a340e7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b6a906e1c4734fc0" /><Relationship Type="http://schemas.openxmlformats.org/officeDocument/2006/relationships/image" Target="/xl/media/image.png" Id="Rf8d603dd341c4bc2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b6a906e1c4734fc0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6352614" cy="3809566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f8d603dd341c4bc2" cstate="print"/>
        <a:srcRect/>
        <a:stretch>
          <a:fillRect/>
        </a:stretch>
      </xdr:blipFill>
      <xdr:spPr bwMode="auto">
        <a:xfrm>
          <a:off x="0" y="0"/>
          <a:ext cx="6352614" cy="3809566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62f88499a7814f5f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Lasagne</x:v>
        <x:is>
          <x:t>Lasagne</x:t>
        </x:is>
      </x:c>
    </x:row>
    <x:row r="3" ht="299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430" customHeight="1">
      <x:c r="A5" s="5" t="inlineStr">
        <x:v>Tilberedning
Ta ut en pakke lasagneplater og la de tine ca 30-40 min. Da kan man begynne å skille ut så mange plater man trenger- om du kun skal lage en lasagne trenger du 5 plater og de andre kan du fryse igjen
Bechamel: Smelt smør i en kasserolle. Ha så i mel og visp dette inn i smøret. Ha i litt og litt melk, pisk hardt slik at sausen blir jevn og fin. La sausen koke på lav temperatur i 20 minutter og tilsett fløten, smak til med salt, pepper og TABASCO®
Bolognese: Om du vil ha en saus uten biter kan du blende tomatene til ønsket konsistens med en stavmikser. Brun kjøttdeigen i kjele eller i konveksjon om det er store mengder. Tilsett løk, la den bli myk, tilsett så resten av ingrediensene og la koke en time.
Lasagne: Legg en lasagneplate i bunn av en dyp 1/1 GN kontainer, bygg videre med bolognese eller grønnsaksfyll, bechamel, parmagiano reggionao og pesto (følg denne rekkefølgen), bygg 5 lag og avslutte med bolognese på toppen. Stek i ovn i 25 minutter på 175 °C - la lasagnen hvile i minst 30 minutter før servering. 
Ved bestilling à la carte
Kutt en passende bit av den nedkjølte lasagnen, varm i ovn i 15 minutter. Topp med litt parmesan og pesto før servering.</x:v>
        <x:is>
          <x:t>Tilberedning
Ta ut en pakke lasagneplater og la de tine ca 30-40 min. Da kan man begynne å skille ut så mange plater man trenger- om du kun skal lage en lasagne trenger du 5 plater og de andre kan du fryse igjen
Bechamel: Smelt smør i en kasserolle. Ha så i mel og visp dette inn i smøret. Ha i litt og litt melk, pisk hardt slik at sausen blir jevn og fin. La sausen koke på lav temperatur i 20 minutter og tilsett fløten, smak til med salt, pepper og TABASCO®
Bolognese: Om du vil ha en saus uten biter kan du blende tomatene til ønsket konsistens med en stavmikser. Brun kjøttdeigen i kjele eller i konveksjon om det er store mengder. Tilsett løk, la den bli myk, tilsett så resten av ingrediensene og la koke en time.
Lasagne: Legg en lasagneplate i bunn av en dyp 1/1 GN kontainer, bygg videre med bolognese eller grønnsaksfyll, bechamel, parmagiano reggionao og pesto (følg denne rekkefølgen), bygg 5 lag og avslutte med bolognese på toppen. Stek i ovn i 25 minutter på 175 °C - la lasagnen hvile i minst 30 minutter før servering. 
Ved bestilling à la carte
Kutt en passende bit av den nedkjølte lasagnen, varm i ovn i 15 minutter. Topp med litt parmesan og pesto før servering.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10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>388272</x:v>
        <x:is>
          <x:t>388272</x:t>
        </x:is>
      </x:c>
      <x:c r="B8" s="9" t="inlineStr">
        <x:v>Lasagneplater Fersk *(Egg,Gluten,Hvete gluten)</x:v>
        <x:is>
          <x:t>Lasagneplater Fersk *(Egg,Gluten,Hvete gluten)</x:t>
        </x:is>
      </x:c>
      <x:c r="C8" s="0" t="n">
        <x:v>1</x:v>
      </x:c>
      <x:c r="D8" s="0" t="inlineStr">
        <x:v>kg</x:v>
        <x:is>
          <x:t>kg</x:t>
        </x:is>
      </x:c>
      <x:c r="E8" s="4" t="n">
        <x:f>PRODUCT(B6,C8)</x:f>
        <x:v>0</x:v>
      </x:c>
      <x:c r="F8" s="0" t="inlineStr">
        <x:v>kg</x:v>
        <x:is>
          <x:t>kg</x:t>
        </x:is>
      </x:c>
      <x:c r="G8" s="0" t="n">
        <x:v>1</x:v>
      </x:c>
      <x:c r="H8" s="0" t="n">
        <x:v>10.000000000000</x:v>
      </x:c>
      <x:c r="I8" s="0" t="inlineStr">
        <x:v>kg</x:v>
        <x:is>
          <x:t>kg</x:t>
        </x:is>
      </x:c>
      <x:c r="J8" s="0" t="inlineStr">
        <x:v>1x10kg</x:v>
        <x:is>
          <x:t>1x10kg</x:t>
        </x:is>
      </x:c>
      <x:c r="K8" s="4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BOLOGNESE </x:v>
        <x:is>
          <x:t>BOLOGNESE </x:t>
        </x:is>
      </x:c>
      <x:c r="C9" s="0" t="n">
        <x:v/>
      </x:c>
      <x:c r="D9" s="0" t="inlineStr">
        <x:v/>
        <x:is>
          <x:t/>
        </x:is>
      </x:c>
      <x:c r="E9" s="4" t="n">
        <x:f>PRODUCT(B6,C9)</x:f>
        <x:v>0</x:v>
      </x:c>
      <x:c r="F9" s="0" t="inlineStr">
        <x:v/>
        <x:is>
          <x:t/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Paradiso Diced Tomat </x:v>
        <x:is>
          <x:t>Paradiso Diced Tomat </x:t>
        </x:is>
      </x:c>
      <x:c r="C10" s="0" t="n">
        <x:v>400</x:v>
      </x:c>
      <x:c r="D10" s="0" t="inlineStr">
        <x:v>g</x:v>
        <x:is>
          <x:t>g</x:t>
        </x:is>
      </x:c>
      <x:c r="E10" s="4" t="n">
        <x:f>PRODUCT(B6,C10)</x:f>
        <x:v>0</x:v>
      </x:c>
      <x:c r="F10" s="0" t="inlineStr">
        <x:v>g</x:v>
        <x:is>
          <x:t>g</x:t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>4048260</x:v>
        <x:is>
          <x:t>4048260</x:t>
        </x:is>
      </x:c>
      <x:c r="B11" s="9" t="inlineStr">
        <x:v>Tomatpuré </x:v>
        <x:is>
          <x:t>Tomatpuré </x:t>
        </x:is>
      </x:c>
      <x:c r="C11" s="0" t="n">
        <x:v>200</x:v>
      </x:c>
      <x:c r="D11" s="0" t="inlineStr">
        <x:v>g</x:v>
        <x:is>
          <x:t>g</x:t>
        </x:is>
      </x:c>
      <x:c r="E11" s="4" t="n">
        <x:f>PRODUCT(B6,C11)</x:f>
        <x:v>0</x:v>
      </x:c>
      <x:c r="F11" s="0" t="inlineStr">
        <x:v>g</x:v>
        <x:is>
          <x:t>g</x:t>
        </x:is>
      </x:c>
      <x:c r="G11" s="0" t="n">
        <x:v>12</x:v>
      </x:c>
      <x:c r="H11" s="0" t="n">
        <x:v>850.000000000000</x:v>
      </x:c>
      <x:c r="I11" s="0" t="inlineStr">
        <x:v>g</x:v>
        <x:is>
          <x:t>g</x:t>
        </x:is>
      </x:c>
      <x:c r="J11" s="0" t="inlineStr">
        <x:v>12x850g</x:v>
        <x:is>
          <x:t>12x850g</x:t>
        </x:is>
      </x:c>
      <x:c r="K11" s="4" t="n">
        <x:f>IF(PRODUCT(G11,H11) &lt;&gt; 0, CEILING(PRODUCT(B6,C11)/PRODUCT(G11,H11),1.0), "")</x:f>
        <x:v>0</x:v>
      </x:c>
    </x:row>
    <x:row r="12">
      <x:c r="A12" s="0" t="inlineStr">
        <x:v>4597308</x:v>
        <x:is>
          <x:t>4597308</x:t>
        </x:is>
      </x:c>
      <x:c r="B12" s="9" t="inlineStr">
        <x:v>TABASCO®  Sauce </x:v>
        <x:is>
          <x:t>TABASCO®  Sauce </x:t>
        </x:is>
      </x:c>
      <x:c r="C12" s="0" t="n">
        <x:v>40</x:v>
      </x:c>
      <x:c r="D12" s="0" t="inlineStr">
        <x:v>ml</x:v>
        <x:is>
          <x:t>ml</x:t>
        </x:is>
      </x:c>
      <x:c r="E12" s="4" t="n">
        <x:f>PRODUCT(B6,C12)</x:f>
        <x:v>0</x:v>
      </x:c>
      <x:c r="F12" s="0" t="inlineStr">
        <x:v>ml</x:v>
        <x:is>
          <x:t>ml</x:t>
        </x:is>
      </x:c>
      <x:c r="G12" s="0" t="n">
        <x:v>2</x:v>
      </x:c>
      <x:c r="H12" s="0" t="n">
        <x:v>1.890000000000</x:v>
      </x:c>
      <x:c r="I12" s="0" t="inlineStr">
        <x:v>l</x:v>
        <x:is>
          <x:t>l</x:t>
        </x:is>
      </x:c>
      <x:c r="J12" s="0" t="inlineStr">
        <x:v>2x1.89l</x:v>
        <x:is>
          <x:t>2x1.89l</x:t>
        </x:is>
      </x:c>
      <x:c r="K12" s="4" t="n">
        <x:f>IF(PRODUCT(G12,H12) &lt;&gt; 0, CEILING(PRODUCT(B6,C12)/PRODUCT(G12,H12),1.0), "")</x:f>
        <x:v>0</x:v>
      </x:c>
    </x:row>
    <x:row r="13">
      <x:c r="A13" s="0" t="inlineStr">
        <x:v>964676</x:v>
        <x:is>
          <x:t>964676</x:t>
        </x:is>
      </x:c>
      <x:c r="B13" s="9" t="inlineStr">
        <x:v>Kyllingfond *(Selleri)</x:v>
        <x:is>
          <x:t>Kyllingfond *(Selleri)</x:t>
        </x:is>
      </x:c>
      <x:c r="C13" s="0" t="n">
        <x:v>300</x:v>
      </x:c>
      <x:c r="D13" s="0" t="inlineStr">
        <x:v>ml</x:v>
        <x:is>
          <x:t>ml</x:t>
        </x:is>
      </x:c>
      <x:c r="E13" s="4" t="n">
        <x:f>PRODUCT(B6,C13)</x:f>
        <x:v>0</x:v>
      </x:c>
      <x:c r="F13" s="0" t="inlineStr">
        <x:v>ml</x:v>
        <x:is>
          <x:t>ml</x:t>
        </x:is>
      </x:c>
      <x:c r="G13" s="0" t="n">
        <x:v>6</x:v>
      </x:c>
      <x:c r="H13" s="0" t="n">
        <x:v>1.000000000000</x:v>
      </x:c>
      <x:c r="I13" s="0" t="inlineStr">
        <x:v>l</x:v>
        <x:is>
          <x:t>l</x:t>
        </x:is>
      </x:c>
      <x:c r="J13" s="0" t="inlineStr">
        <x:v>6x1l</x:v>
        <x:is>
          <x:t>6x1l</x:t>
        </x:is>
      </x:c>
      <x:c r="K13" s="4" t="n">
        <x:f>IF(PRODUCT(G13,H13) &lt;&gt; 0, CEILING(PRODUCT(B6,C13)/PRODUCT(G13,H13),1.0), "")</x:f>
        <x:v>0</x:v>
      </x:c>
    </x:row>
    <x:row r="14">
      <x:c r="A14" s="0" t="inlineStr">
        <x:v>4683249</x:v>
        <x:is>
          <x:t>4683249</x:t>
        </x:is>
      </x:c>
      <x:c r="B14" s="9" t="inlineStr">
        <x:v>Soyasaus Glutenfri 1l *(Soya)</x:v>
        <x:is>
          <x:t>Soyasaus Glutenfri 1l *(Soya)</x:t>
        </x:is>
      </x:c>
      <x:c r="C14" s="0" t="n">
        <x:v>50</x:v>
      </x:c>
      <x:c r="D14" s="0" t="inlineStr">
        <x:v>ml</x:v>
        <x:is>
          <x:t>ml</x:t>
        </x:is>
      </x:c>
      <x:c r="E14" s="4" t="n">
        <x:f>PRODUCT(B6,C14)</x:f>
        <x:v>0</x:v>
      </x:c>
      <x:c r="F14" s="0" t="inlineStr">
        <x:v>ml</x:v>
        <x:is>
          <x:t>ml</x:t>
        </x:is>
      </x:c>
      <x:c r="G14" s="0" t="n">
        <x:v>6</x:v>
      </x:c>
      <x:c r="H14" s="0" t="n">
        <x:v>1.000000000000</x:v>
      </x:c>
      <x:c r="I14" s="0" t="inlineStr">
        <x:v>l</x:v>
        <x:is>
          <x:t>l</x:t>
        </x:is>
      </x:c>
      <x:c r="J14" s="0" t="inlineStr">
        <x:v>6x1l</x:v>
        <x:is>
          <x:t>6x1l</x:t>
        </x:is>
      </x:c>
      <x:c r="K14" s="4" t="n">
        <x:f>IF(PRODUCT(G14,H14) &lt;&gt; 0, CEILING(PRODUCT(B6,C14)/PRODUCT(G14,H14),1.0), "")</x:f>
        <x:v>0</x:v>
      </x:c>
    </x:row>
    <x:row r="15">
      <x:c r="A15" s="0" t="inlineStr">
        <x:v>5341904</x:v>
        <x:is>
          <x:t>5341904</x:t>
        </x:is>
      </x:c>
      <x:c r="B15" s="9" t="inlineStr">
        <x:v>Maldon flaksalt bøtte 1,4 kg </x:v>
        <x:is>
          <x:t>Maldon flaksalt bøtte 1,4 kg </x:t>
        </x:is>
      </x:c>
      <x:c r="C15" s="0" t="n">
        <x:v>10</x:v>
      </x:c>
      <x:c r="D15" s="0" t="inlineStr">
        <x:v>g</x:v>
        <x:is>
          <x:t>g</x:t>
        </x:is>
      </x:c>
      <x:c r="E15" s="4" t="n">
        <x:f>PRODUCT(B6,C15)</x:f>
        <x:v>0</x:v>
      </x:c>
      <x:c r="F15" s="0" t="inlineStr">
        <x:v>g</x:v>
        <x:is>
          <x:t>g</x:t>
        </x:is>
      </x:c>
      <x:c r="G15" s="0" t="n">
        <x:v>1</x:v>
      </x:c>
      <x:c r="H15" s="0" t="n">
        <x:v>1400.000000000000</x:v>
      </x:c>
      <x:c r="I15" s="0" t="inlineStr">
        <x:v>g</x:v>
        <x:is>
          <x:t>g</x:t>
        </x:is>
      </x:c>
      <x:c r="J15" s="0" t="inlineStr">
        <x:v>1x1400g</x:v>
        <x:is>
          <x:t>1x1400g</x:t>
        </x:is>
      </x:c>
      <x:c r="K15" s="4" t="n">
        <x:f>IF(PRODUCT(G15,H15) &lt;&gt; 0, CEILING(PRODUCT(B6,C15)/PRODUCT(G15,H15),1.0), "")</x:f>
        <x:v>0</x:v>
      </x:c>
    </x:row>
    <x:row r="16">
      <x:c r="A16" s="0" t="inlineStr">
        <x:v>6400527</x:v>
        <x:is>
          <x:t>6400527</x:t>
        </x:is>
      </x:c>
      <x:c r="B16" s="9" t="inlineStr">
        <x:v>Sort Pepper Malt 100g *(kan inneholde spor av Selleri,Sennep)</x:v>
        <x:is>
          <x:t>Sort Pepper Malt 100g *(kan inneholde spor av Selleri,Sennep)</x:t>
        </x:is>
      </x:c>
      <x:c r="C16" s="0" t="n">
        <x:v>15</x:v>
      </x:c>
      <x:c r="D16" s="0" t="inlineStr">
        <x:v>g</x:v>
        <x:is>
          <x:t>g</x:t>
        </x:is>
      </x:c>
      <x:c r="E16" s="4" t="n">
        <x:f>PRODUCT(B6,C16)</x:f>
        <x:v>0</x:v>
      </x:c>
      <x:c r="F16" s="0" t="inlineStr">
        <x:v>g</x:v>
        <x:is>
          <x:t>g</x:t>
        </x:is>
      </x:c>
      <x:c r="G16" s="0" t="n">
        <x:v>20</x:v>
      </x:c>
      <x:c r="H16" s="0" t="n">
        <x:v>100.000000000000</x:v>
      </x:c>
      <x:c r="I16" s="0" t="inlineStr">
        <x:v>g</x:v>
        <x:is>
          <x:t>g</x:t>
        </x:is>
      </x:c>
      <x:c r="J16" s="0" t="inlineStr">
        <x:v>20x100g</x:v>
        <x:is>
          <x:t>20x100g</x:t>
        </x:is>
      </x:c>
      <x:c r="K16" s="4" t="n">
        <x:f>IF(PRODUCT(G16,H16) &lt;&gt; 0, CEILING(PRODUCT(B6,C16)/PRODUCT(G16,H16),1.0), "")</x:f>
        <x:v>0</x:v>
      </x:c>
    </x:row>
    <x:row r="17">
      <x:c r="A17" s="0" t="inlineStr">
        <x:v/>
        <x:is>
          <x:t/>
        </x:is>
      </x:c>
      <x:c r="B17" s="9" t="inlineStr">
        <x:v>Kjøttdeig </x:v>
        <x:is>
          <x:t>Kjøttdeig </x:t>
        </x:is>
      </x:c>
      <x:c r="C17" s="0" t="n">
        <x:v>500</x:v>
      </x:c>
      <x:c r="D17" s="0" t="inlineStr">
        <x:v>g</x:v>
        <x:is>
          <x:t>g</x:t>
        </x:is>
      </x:c>
      <x:c r="E17" s="4" t="n">
        <x:f>PRODUCT(B6,C17)</x:f>
        <x:v>0</x:v>
      </x:c>
      <x:c r="F17" s="0" t="inlineStr">
        <x:v>g</x:v>
        <x:is>
          <x:t>g</x:t>
        </x:is>
      </x:c>
      <x:c r="G17" s="0" t="n">
        <x:v/>
      </x:c>
      <x:c r="H17" s="0" t="n">
        <x:v/>
      </x:c>
      <x:c r="I17" s="0" t="inlineStr">
        <x:v/>
        <x:is>
          <x:t/>
        </x:is>
      </x:c>
      <x:c r="J17" s="0" t="inlineStr">
        <x:v/>
        <x:is>
          <x:t/>
        </x:is>
      </x:c>
      <x:c r="K17" s="0" t="n">
        <x:f>IF(PRODUCT(G17,H17) &lt;&gt; 0, CEILING(PRODUCT(B6,C17)/PRODUCT(G17,H17),1.0), "")</x:f>
        <x:v>0</x:v>
      </x:c>
    </x:row>
    <x:row r="18">
      <x:c r="A18" s="0" t="inlineStr">
        <x:v/>
        <x:is>
          <x:t/>
        </x:is>
      </x:c>
      <x:c r="B18" s="9" t="inlineStr">
        <x:v>Løk finhakket </x:v>
        <x:is>
          <x:t>Løk finhakket </x:t>
        </x:is>
      </x:c>
      <x:c r="C18" s="0" t="n">
        <x:v>30</x:v>
      </x:c>
      <x:c r="D18" s="0" t="inlineStr">
        <x:v>g</x:v>
        <x:is>
          <x:t>g</x:t>
        </x:is>
      </x:c>
      <x:c r="E18" s="4" t="n">
        <x:f>PRODUCT(B6,C18)</x:f>
        <x:v>0</x:v>
      </x:c>
      <x:c r="F18" s="0" t="inlineStr">
        <x:v>g</x:v>
        <x:is>
          <x:t>g</x:t>
        </x:is>
      </x:c>
      <x:c r="G18" s="0" t="n">
        <x:v/>
      </x:c>
      <x:c r="H18" s="0" t="n">
        <x:v/>
      </x:c>
      <x:c r="I18" s="0" t="inlineStr">
        <x:v/>
        <x:is>
          <x:t/>
        </x:is>
      </x:c>
      <x:c r="J18" s="0" t="inlineStr">
        <x:v/>
        <x:is>
          <x:t/>
        </x:is>
      </x:c>
      <x:c r="K18" s="0" t="n">
        <x:f>IF(PRODUCT(G18,H18) &lt;&gt; 0, CEILING(PRODUCT(B6,C18)/PRODUCT(G18,H18),1.0), "")</x:f>
        <x:v>0</x:v>
      </x:c>
    </x:row>
    <x:row r="19">
      <x:c r="A19" s="0" t="inlineStr">
        <x:v/>
        <x:is>
          <x:t/>
        </x:is>
      </x:c>
      <x:c r="B19" s="9" t="inlineStr">
        <x:v>Hvitløk finhakket </x:v>
        <x:is>
          <x:t>Hvitløk finhakket </x:t>
        </x:is>
      </x:c>
      <x:c r="C19" s="0" t="n">
        <x:v>30</x:v>
      </x:c>
      <x:c r="D19" s="0" t="inlineStr">
        <x:v>g</x:v>
        <x:is>
          <x:t>g</x:t>
        </x:is>
      </x:c>
      <x:c r="E19" s="4" t="n">
        <x:f>PRODUCT(B6,C19)</x:f>
        <x:v>0</x:v>
      </x:c>
      <x:c r="F19" s="0" t="inlineStr">
        <x:v>g</x:v>
        <x:is>
          <x:t>g</x:t>
        </x:is>
      </x:c>
      <x:c r="G19" s="0" t="n">
        <x:v/>
      </x:c>
      <x:c r="H19" s="0" t="n">
        <x:v/>
      </x:c>
      <x:c r="I19" s="0" t="inlineStr">
        <x:v/>
        <x:is>
          <x:t/>
        </x:is>
      </x:c>
      <x:c r="J19" s="0" t="inlineStr">
        <x:v/>
        <x:is>
          <x:t/>
        </x:is>
      </x:c>
      <x:c r="K19" s="0" t="n">
        <x:f>IF(PRODUCT(G19,H19) &lt;&gt; 0, CEILING(PRODUCT(B6,C19)/PRODUCT(G19,H19),1.0), "")</x:f>
        <x:v>0</x:v>
      </x:c>
    </x:row>
    <x:row r="20">
      <x:c r="A20" s="0" t="inlineStr">
        <x:v/>
        <x:is>
          <x:t/>
        </x:is>
      </x:c>
      <x:c r="B20" s="9" t="inlineStr">
        <x:v>Selleri finhakket </x:v>
        <x:is>
          <x:t>Selleri finhakket </x:t>
        </x:is>
      </x:c>
      <x:c r="C20" s="0" t="n">
        <x:v>100</x:v>
      </x:c>
      <x:c r="D20" s="0" t="inlineStr">
        <x:v>g</x:v>
        <x:is>
          <x:t>g</x:t>
        </x:is>
      </x:c>
      <x:c r="E20" s="4" t="n">
        <x:f>PRODUCT(B6,C20)</x:f>
        <x:v>0</x:v>
      </x:c>
      <x:c r="F20" s="0" t="inlineStr">
        <x:v>g</x:v>
        <x:is>
          <x:t>g</x:t>
        </x:is>
      </x:c>
      <x:c r="G20" s="0" t="n">
        <x:v/>
      </x:c>
      <x:c r="H20" s="0" t="n">
        <x:v/>
      </x:c>
      <x:c r="I20" s="0" t="inlineStr">
        <x:v/>
        <x:is>
          <x:t/>
        </x:is>
      </x:c>
      <x:c r="J20" s="0" t="inlineStr">
        <x:v/>
        <x:is>
          <x:t/>
        </x:is>
      </x:c>
      <x:c r="K20" s="0" t="n">
        <x:f>IF(PRODUCT(G20,H20) &lt;&gt; 0, CEILING(PRODUCT(B6,C20)/PRODUCT(G20,H20),1.0), "")</x:f>
        <x:v>0</x:v>
      </x:c>
    </x:row>
    <x:row r="21">
      <x:c r="A21" s="0" t="inlineStr">
        <x:v/>
        <x:is>
          <x:t/>
        </x:is>
      </x:c>
      <x:c r="B21" s="9" t="inlineStr">
        <x:v>Gulrot finhakket </x:v>
        <x:is>
          <x:t>Gulrot finhakket </x:t>
        </x:is>
      </x:c>
      <x:c r="C21" s="0" t="n">
        <x:v>100</x:v>
      </x:c>
      <x:c r="D21" s="0" t="inlineStr">
        <x:v>g</x:v>
        <x:is>
          <x:t>g</x:t>
        </x:is>
      </x:c>
      <x:c r="E21" s="4" t="n">
        <x:f>PRODUCT(B6,C21)</x:f>
        <x:v>0</x:v>
      </x:c>
      <x:c r="F21" s="0" t="inlineStr">
        <x:v>g</x:v>
        <x:is>
          <x:t>g</x:t>
        </x:is>
      </x:c>
      <x:c r="G21" s="0" t="n">
        <x:v/>
      </x:c>
      <x:c r="H21" s="0" t="n">
        <x:v/>
      </x:c>
      <x:c r="I21" s="0" t="inlineStr">
        <x:v/>
        <x:is>
          <x:t/>
        </x:is>
      </x:c>
      <x:c r="J21" s="0" t="inlineStr">
        <x:v/>
        <x:is>
          <x:t/>
        </x:is>
      </x:c>
      <x:c r="K21" s="0" t="n">
        <x:f>IF(PRODUCT(G21,H21) &lt;&gt; 0, CEILING(PRODUCT(B6,C21)/PRODUCT(G21,H21),1.0), "")</x:f>
        <x:v>0</x:v>
      </x:c>
    </x:row>
    <x:row r="22">
      <x:c r="A22" s="0" t="inlineStr">
        <x:v/>
        <x:is>
          <x:t/>
        </x:is>
      </x:c>
      <x:c r="B22" s="9" t="inlineStr">
        <x:v>Smør </x:v>
        <x:is>
          <x:t>Smør </x:t>
        </x:is>
      </x:c>
      <x:c r="C22" s="0" t="n">
        <x:v>30</x:v>
      </x:c>
      <x:c r="D22" s="0" t="inlineStr">
        <x:v>g</x:v>
        <x:is>
          <x:t>g</x:t>
        </x:is>
      </x:c>
      <x:c r="E22" s="4" t="n">
        <x:f>PRODUCT(B6,C22)</x:f>
        <x:v>0</x:v>
      </x:c>
      <x:c r="F22" s="0" t="inlineStr">
        <x:v>g</x:v>
        <x:is>
          <x:t>g</x:t>
        </x:is>
      </x:c>
      <x:c r="G22" s="0" t="n">
        <x:v/>
      </x:c>
      <x:c r="H22" s="0" t="n">
        <x:v/>
      </x:c>
      <x:c r="I22" s="0" t="inlineStr">
        <x:v/>
        <x:is>
          <x:t/>
        </x:is>
      </x:c>
      <x:c r="J22" s="0" t="inlineStr">
        <x:v/>
        <x:is>
          <x:t/>
        </x:is>
      </x:c>
      <x:c r="K22" s="0" t="n">
        <x:f>IF(PRODUCT(G22,H22) &lt;&gt; 0, CEILING(PRODUCT(B6,C22)/PRODUCT(G22,H22),1.0), "")</x:f>
        <x:v>0</x:v>
      </x:c>
    </x:row>
    <x:row r="23">
      <x:c r="A23" s="0" t="inlineStr">
        <x:v/>
        <x:is>
          <x:t/>
        </x:is>
      </x:c>
      <x:c r="B23" s="9" t="inlineStr">
        <x:v>Oregano </x:v>
        <x:is>
          <x:t>Oregano </x:t>
        </x:is>
      </x:c>
      <x:c r="C23" s="0" t="n">
        <x:v>10</x:v>
      </x:c>
      <x:c r="D23" s="0" t="inlineStr">
        <x:v>g</x:v>
        <x:is>
          <x:t>g</x:t>
        </x:is>
      </x:c>
      <x:c r="E23" s="4" t="n">
        <x:f>PRODUCT(B6,C23)</x:f>
        <x:v>0</x:v>
      </x:c>
      <x:c r="F23" s="0" t="inlineStr">
        <x:v>g</x:v>
        <x:is>
          <x:t>g</x:t>
        </x:is>
      </x:c>
      <x:c r="G23" s="0" t="n">
        <x:v/>
      </x:c>
      <x:c r="H23" s="0" t="n">
        <x:v/>
      </x:c>
      <x:c r="I23" s="0" t="inlineStr">
        <x:v/>
        <x:is>
          <x:t/>
        </x:is>
      </x:c>
      <x:c r="J23" s="0" t="inlineStr">
        <x:v/>
        <x:is>
          <x:t/>
        </x:is>
      </x:c>
      <x:c r="K23" s="0" t="n">
        <x:f>IF(PRODUCT(G23,H23) &lt;&gt; 0, CEILING(PRODUCT(B6,C23)/PRODUCT(G23,H23),1.0), "")</x:f>
        <x:v>0</x:v>
      </x:c>
    </x:row>
    <x:row r="24">
      <x:c r="A24" s="0" t="inlineStr">
        <x:v/>
        <x:is>
          <x:t/>
        </x:is>
      </x:c>
      <x:c r="B24" s="9" t="inlineStr">
        <x:v>Parmagiano reggiano ost </x:v>
        <x:is>
          <x:t>Parmagiano reggiano ost </x:t>
        </x:is>
      </x:c>
      <x:c r="C24" s="0" t="n">
        <x:v>150</x:v>
      </x:c>
      <x:c r="D24" s="0" t="inlineStr">
        <x:v>g</x:v>
        <x:is>
          <x:t>g</x:t>
        </x:is>
      </x:c>
      <x:c r="E24" s="4" t="n">
        <x:f>PRODUCT(B6,C24)</x:f>
        <x:v>0</x:v>
      </x:c>
      <x:c r="F24" s="0" t="inlineStr">
        <x:v>g</x:v>
        <x:is>
          <x:t>g</x:t>
        </x:is>
      </x:c>
      <x:c r="G24" s="0" t="n">
        <x:v/>
      </x:c>
      <x:c r="H24" s="0" t="n">
        <x:v/>
      </x:c>
      <x:c r="I24" s="0" t="inlineStr">
        <x:v/>
        <x:is>
          <x:t/>
        </x:is>
      </x:c>
      <x:c r="J24" s="0" t="inlineStr">
        <x:v/>
        <x:is>
          <x:t/>
        </x:is>
      </x:c>
      <x:c r="K24" s="0" t="n">
        <x:f>IF(PRODUCT(G24,H24) &lt;&gt; 0, CEILING(PRODUCT(B6,C24)/PRODUCT(G24,H24),1.0), "")</x:f>
        <x:v>0</x:v>
      </x:c>
    </x:row>
    <x:row r="25">
      <x:c r="A25" s="0" t="inlineStr">
        <x:v/>
        <x:is>
          <x:t/>
        </x:is>
      </x:c>
      <x:c r="B25" s="9" t="inlineStr">
        <x:v>BECHAMEL </x:v>
        <x:is>
          <x:t>BECHAMEL </x:t>
        </x:is>
      </x:c>
      <x:c r="C25" s="0" t="n">
        <x:v/>
      </x:c>
      <x:c r="D25" s="0" t="inlineStr">
        <x:v/>
        <x:is>
          <x:t/>
        </x:is>
      </x:c>
      <x:c r="E25" s="4" t="n">
        <x:f>PRODUCT(B6,C25)</x:f>
        <x:v>0</x:v>
      </x:c>
      <x:c r="F25" s="0" t="inlineStr">
        <x:v/>
        <x:is>
          <x:t/>
        </x:is>
      </x:c>
      <x:c r="G25" s="0" t="n">
        <x:v/>
      </x:c>
      <x:c r="H25" s="0" t="n">
        <x:v/>
      </x:c>
      <x:c r="I25" s="0" t="inlineStr">
        <x:v/>
        <x:is>
          <x:t/>
        </x:is>
      </x:c>
      <x:c r="J25" s="0" t="inlineStr">
        <x:v/>
        <x:is>
          <x:t/>
        </x:is>
      </x:c>
      <x:c r="K25" s="0" t="n">
        <x:f>IF(PRODUCT(G25,H25) &lt;&gt; 0, CEILING(PRODUCT(B6,C25)/PRODUCT(G25,H25),1.0), "")</x:f>
        <x:v>0</x:v>
      </x:c>
    </x:row>
    <x:row r="26">
      <x:c r="A26" s="0" t="inlineStr">
        <x:v>5919295</x:v>
        <x:is>
          <x:t>5919295</x:t>
        </x:is>
      </x:c>
      <x:c r="B26" s="9" t="inlineStr">
        <x:v>Maldon flaksalt bøtte 570g </x:v>
        <x:is>
          <x:t>Maldon flaksalt bøtte 570g </x:t>
        </x:is>
      </x:c>
      <x:c r="C26" s="0" t="n">
        <x:v>10</x:v>
      </x:c>
      <x:c r="D26" s="0" t="inlineStr">
        <x:v>g</x:v>
        <x:is>
          <x:t>g</x:t>
        </x:is>
      </x:c>
      <x:c r="E26" s="4" t="n">
        <x:f>PRODUCT(B6,C26)</x:f>
        <x:v>0</x:v>
      </x:c>
      <x:c r="F26" s="0" t="inlineStr">
        <x:v>g</x:v>
        <x:is>
          <x:t>g</x:t>
        </x:is>
      </x:c>
      <x:c r="G26" s="0" t="n">
        <x:v>6</x:v>
      </x:c>
      <x:c r="H26" s="0" t="n">
        <x:v>570.000000000000</x:v>
      </x:c>
      <x:c r="I26" s="0" t="inlineStr">
        <x:v>g</x:v>
        <x:is>
          <x:t>g</x:t>
        </x:is>
      </x:c>
      <x:c r="J26" s="0" t="inlineStr">
        <x:v>6x570g</x:v>
        <x:is>
          <x:t>6x570g</x:t>
        </x:is>
      </x:c>
      <x:c r="K26" s="4" t="n">
        <x:f>IF(PRODUCT(G26,H26) &lt;&gt; 0, CEILING(PRODUCT(B6,C26)/PRODUCT(G26,H26),1.0), "")</x:f>
        <x:v>0</x:v>
      </x:c>
    </x:row>
    <x:row r="27">
      <x:c r="A27" s="0" t="inlineStr">
        <x:v/>
        <x:is>
          <x:t/>
        </x:is>
      </x:c>
      <x:c r="B27" s="9" t="inlineStr">
        <x:v>Smør </x:v>
        <x:is>
          <x:t>Smør </x:t>
        </x:is>
      </x:c>
      <x:c r="C27" s="0" t="n">
        <x:v>250</x:v>
      </x:c>
      <x:c r="D27" s="0" t="inlineStr">
        <x:v>g</x:v>
        <x:is>
          <x:t>g</x:t>
        </x:is>
      </x:c>
      <x:c r="E27" s="4" t="n">
        <x:f>PRODUCT(B6,C27)</x:f>
        <x:v>0</x:v>
      </x:c>
      <x:c r="F27" s="0" t="inlineStr">
        <x:v>g</x:v>
        <x:is>
          <x:t>g</x:t>
        </x:is>
      </x:c>
      <x:c r="G27" s="0" t="n">
        <x:v/>
      </x:c>
      <x:c r="H27" s="0" t="n">
        <x:v/>
      </x:c>
      <x:c r="I27" s="0" t="inlineStr">
        <x:v/>
        <x:is>
          <x:t/>
        </x:is>
      </x:c>
      <x:c r="J27" s="0" t="inlineStr">
        <x:v/>
        <x:is>
          <x:t/>
        </x:is>
      </x:c>
      <x:c r="K27" s="0" t="n">
        <x:f>IF(PRODUCT(G27,H27) &lt;&gt; 0, CEILING(PRODUCT(B6,C27)/PRODUCT(G27,H27),1.0), "")</x:f>
        <x:v>0</x:v>
      </x:c>
    </x:row>
    <x:row r="28">
      <x:c r="A28" s="0" t="inlineStr">
        <x:v/>
        <x:is>
          <x:t/>
        </x:is>
      </x:c>
      <x:c r="B28" s="9" t="inlineStr">
        <x:v>Melk </x:v>
        <x:is>
          <x:t>Melk </x:t>
        </x:is>
      </x:c>
      <x:c r="C28" s="0" t="n">
        <x:v>400</x:v>
      </x:c>
      <x:c r="D28" s="0" t="inlineStr">
        <x:v>g</x:v>
        <x:is>
          <x:t>g</x:t>
        </x:is>
      </x:c>
      <x:c r="E28" s="4" t="n">
        <x:f>PRODUCT(B6,C28)</x:f>
        <x:v>0</x:v>
      </x:c>
      <x:c r="F28" s="0" t="inlineStr">
        <x:v>g</x:v>
        <x:is>
          <x:t>g</x:t>
        </x:is>
      </x:c>
      <x:c r="G28" s="0" t="n">
        <x:v/>
      </x:c>
      <x:c r="H28" s="0" t="n">
        <x:v/>
      </x:c>
      <x:c r="I28" s="0" t="inlineStr">
        <x:v/>
        <x:is>
          <x:t/>
        </x:is>
      </x:c>
      <x:c r="J28" s="0" t="inlineStr">
        <x:v/>
        <x:is>
          <x:t/>
        </x:is>
      </x:c>
      <x:c r="K28" s="0" t="n">
        <x:f>IF(PRODUCT(G28,H28) &lt;&gt; 0, CEILING(PRODUCT(B6,C28)/PRODUCT(G28,H28),1.0), "")</x:f>
        <x:v>0</x:v>
      </x:c>
    </x:row>
    <x:row r="29">
      <x:c r="A29" s="0" t="inlineStr">
        <x:v/>
        <x:is>
          <x:t/>
        </x:is>
      </x:c>
      <x:c r="B29" s="9" t="inlineStr">
        <x:v>Fløte </x:v>
        <x:is>
          <x:t>Fløte </x:t>
        </x:is>
      </x:c>
      <x:c r="C29" s="0" t="n">
        <x:v>100</x:v>
      </x:c>
      <x:c r="D29" s="0" t="inlineStr">
        <x:v>g</x:v>
        <x:is>
          <x:t>g</x:t>
        </x:is>
      </x:c>
      <x:c r="E29" s="4" t="n">
        <x:f>PRODUCT(B6,C29)</x:f>
        <x:v>0</x:v>
      </x:c>
      <x:c r="F29" s="0" t="inlineStr">
        <x:v>g</x:v>
        <x:is>
          <x:t>g</x:t>
        </x:is>
      </x:c>
      <x:c r="G29" s="0" t="n">
        <x:v/>
      </x:c>
      <x:c r="H29" s="0" t="n">
        <x:v/>
      </x:c>
      <x:c r="I29" s="0" t="inlineStr">
        <x:v/>
        <x:is>
          <x:t/>
        </x:is>
      </x:c>
      <x:c r="J29" s="0" t="inlineStr">
        <x:v/>
        <x:is>
          <x:t/>
        </x:is>
      </x:c>
      <x:c r="K29" s="0" t="n">
        <x:f>IF(PRODUCT(G29,H29) &lt;&gt; 0, CEILING(PRODUCT(B6,C29)/PRODUCT(G29,H29),1.0), "")</x:f>
        <x:v>0</x:v>
      </x:c>
    </x:row>
    <x:row r="30">
      <x:c r="A30" s="0" t="inlineStr">
        <x:v/>
        <x:is>
          <x:t/>
        </x:is>
      </x:c>
      <x:c r="B30" s="9" t="inlineStr">
        <x:v>ØVRIGE INGREDIENSER </x:v>
        <x:is>
          <x:t>ØVRIGE INGREDIENSER </x:t>
        </x:is>
      </x:c>
      <x:c r="C30" s="0" t="n">
        <x:v/>
      </x:c>
      <x:c r="D30" s="0" t="inlineStr">
        <x:v/>
        <x:is>
          <x:t/>
        </x:is>
      </x:c>
      <x:c r="E30" s="4" t="n">
        <x:f>PRODUCT(B6,C30)</x:f>
        <x:v>0</x:v>
      </x:c>
      <x:c r="F30" s="0" t="inlineStr">
        <x:v/>
        <x:is>
          <x:t/>
        </x:is>
      </x:c>
      <x:c r="G30" s="0" t="n">
        <x:v/>
      </x:c>
      <x:c r="H30" s="0" t="n">
        <x:v/>
      </x:c>
      <x:c r="I30" s="0" t="inlineStr">
        <x:v/>
        <x:is>
          <x:t/>
        </x:is>
      </x:c>
      <x:c r="J30" s="0" t="inlineStr">
        <x:v/>
        <x:is>
          <x:t/>
        </x:is>
      </x:c>
      <x:c r="K30" s="0" t="n">
        <x:f>IF(PRODUCT(G30,H30) &lt;&gt; 0, CEILING(PRODUCT(B6,C30)/PRODUCT(G30,H30),1.0), "")</x:f>
        <x:v>0</x:v>
      </x:c>
    </x:row>
    <x:row r="31">
      <x:c r="A31" s="0" t="inlineStr">
        <x:v>2873818</x:v>
        <x:is>
          <x:t>2873818</x:t>
        </x:is>
      </x:c>
      <x:c r="B31" s="9" t="inlineStr">
        <x:v>Pesto Genovese *(Melk,Nøtter,Kasjunøtter)</x:v>
        <x:is>
          <x:t>Pesto Genovese *(Melk,Nøtter,Kasjunøtter)</x:t>
        </x:is>
      </x:c>
      <x:c r="C31" s="0" t="n">
        <x:v>200</x:v>
      </x:c>
      <x:c r="D31" s="0" t="inlineStr">
        <x:v>g</x:v>
        <x:is>
          <x:t>g</x:t>
        </x:is>
      </x:c>
      <x:c r="E31" s="4" t="n">
        <x:f>PRODUCT(B6,C31)</x:f>
        <x:v>0</x:v>
      </x:c>
      <x:c r="F31" s="0" t="inlineStr">
        <x:v>g</x:v>
        <x:is>
          <x:t>g</x:t>
        </x:is>
      </x:c>
      <x:c r="G31" s="0" t="n">
        <x:v>4</x:v>
      </x:c>
      <x:c r="H31" s="0" t="n">
        <x:v>1.000000000000</x:v>
      </x:c>
      <x:c r="I31" s="0" t="inlineStr">
        <x:v>kg</x:v>
        <x:is>
          <x:t>kg</x:t>
        </x:is>
      </x:c>
      <x:c r="J31" s="0" t="inlineStr">
        <x:v>4x1kg</x:v>
        <x:is>
          <x:t>4x1kg</x:t>
        </x:is>
      </x:c>
      <x:c r="K31" s="4" t="n">
        <x:f>IF(PRODUCT(G31,H31) &lt;&gt; 0, CEILING(PRODUCT(B6,C31)/PRODUCT(G31,H31),1.0), "")</x:f>
        <x:v>0</x:v>
      </x:c>
    </x:row>
    <x:row r="32">
      <x:c r="A32" s="0" t="inlineStr">
        <x:v/>
        <x:is>
          <x:t/>
        </x:is>
      </x:c>
      <x:c r="B32" s="9" t="inlineStr">
        <x:v>Finrevet parmagiano reggiano </x:v>
        <x:is>
          <x:t>Finrevet parmagiano reggiano </x:t>
        </x:is>
      </x:c>
      <x:c r="C32" s="0" t="n">
        <x:v>100</x:v>
      </x:c>
      <x:c r="D32" s="0" t="inlineStr">
        <x:v>g</x:v>
        <x:is>
          <x:t>g</x:t>
        </x:is>
      </x:c>
      <x:c r="E32" s="4" t="n">
        <x:f>PRODUCT(B6,C32)</x:f>
        <x:v>0</x:v>
      </x:c>
      <x:c r="F32" s="0" t="inlineStr">
        <x:v>g</x:v>
        <x:is>
          <x:t>g</x:t>
        </x:is>
      </x:c>
      <x:c r="G32" s="0" t="n">
        <x:v/>
      </x:c>
      <x:c r="H32" s="0" t="n">
        <x:v/>
      </x:c>
      <x:c r="I32" s="0" t="inlineStr">
        <x:v/>
        <x:is>
          <x:t/>
        </x:is>
      </x:c>
      <x:c r="J32" s="0" t="inlineStr">
        <x:v/>
        <x:is>
          <x:t/>
        </x:is>
      </x:c>
      <x:c r="K32" s="0" t="n">
        <x:f>IF(PRODUCT(G32,H32) &lt;&gt; 0, CEILING(PRODUCT(B6,C32)/PRODUCT(G32,H32),1.0), "")</x:f>
        <x:v>0</x:v>
      </x:c>
    </x:row>
    <x:row r="33"/>
    <x:row r="34">
      <x:c r="A34" s="0" t="inlineStr">
        <x:v/>
        <x:is>
          <x:t/>
        </x:is>
      </x:c>
      <x:c r="B34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62f88499a7814f5f"/>
</x:worksheet>
</file>