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da987a3ad57e42fb" /></Relationships>
</file>

<file path=xl/workbook.xml><?xml version="1.0" encoding="utf-8"?>
<x:workbook xmlns:x="http://schemas.openxmlformats.org/spreadsheetml/2006/main">
  <x:fileVersion appName="App Name"/>
  <x:sheets>
    <x:sheet xmlns:r="http://schemas.openxmlformats.org/officeDocument/2006/relationships" name="Oppskrift" sheetId="1" r:id="Rd2b7263e974141c5"/>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d2b7263e974141c5" /><Relationship Type="http://schemas.openxmlformats.org/officeDocument/2006/relationships/styles" Target="/xl/styles.xml" Id="Rf6ebd6b0882f4703" /></Relationships>
</file>

<file path=xl/drawings/_rels/drawing.xml.rels>&#65279;<?xml version="1.0" encoding="utf-8"?><Relationships xmlns="http://schemas.openxmlformats.org/package/2006/relationships"><Relationship Type="http://schemas.openxmlformats.org/officeDocument/2006/relationships/image" Target="/xl/media/image.jpg" Id="R4f627e9e56ca4767" /><Relationship Type="http://schemas.openxmlformats.org/officeDocument/2006/relationships/image" Target="/xl/media/image.png" Id="Rf4ff4b7167d54d40"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4f627e9e56ca4767"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52306" cy="3809988"/>
    <xdr:pic>
      <xdr:nvPicPr>
        <xdr:cNvPr id="1025" name="Picture 1" descr="polymathlogo"/>
        <xdr:cNvPicPr>
          <a:picLocks noChangeAspect="1" noChangeArrowheads="1"/>
        </xdr:cNvPicPr>
      </xdr:nvPicPr>
      <xdr:blipFill>
        <a:blip r:embed="Rf4ff4b7167d54d40" cstate="print"/>
        <a:srcRect/>
        <a:stretch>
          <a:fillRect/>
        </a:stretch>
      </xdr:blipFill>
      <xdr:spPr bwMode="auto">
        <a:xfrm>
          <a:off x="0" y="0"/>
          <a:ext cx="6352306" cy="3809988"/>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633ccf64257d4a6c"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Karamellpudding</x:v>
        <x:is>
          <x:t>Karamellpudding</x:t>
        </x:is>
      </x:c>
    </x:row>
    <x:row r="3" ht="300" customHeight="1">
      <x:c r="A3" s="3" t="inlineStr">
        <x:v/>
        <x:is>
          <x:t/>
        </x:is>
      </x:c>
    </x:row>
    <x:row r="4">
      <x:c r="A4" s="0" t="inlineStr">
        <x:v/>
        <x:is>
          <x:t/>
        </x:is>
      </x:c>
    </x:row>
    <x:row r="5" ht="345" customHeight="1">
      <x:c r="A5" s="5" t="inlineStr">
        <x:v>Tilbereding
3 former a ca 1,5 liter
Bland alle ingrediensene til karamellpuddingen i en bolle eller stormikser. Røres (ikke piskes) sammen til en jevn røre. Smelt karamell i teflonpanne. Legg en spiseskje karamell i bunn i hver form og hell på blandingen. Sett i vannbad, dekk til og stek i 1 time på 99 grader, eventuelt sett opp til 130 grader i 10 min om den ikke stivner.
Alle har ofte sin eget program for steking der man kjenner sin ovn best da dette er en presis dessert som er tilpasset egen ovn. Gjør knivtest, ta ut og avkjøl. Server med pisket krem tilsmakt Tørsleffs vaniljesukker.</x:v>
        <x:is>
          <x:t>Tilbereding
3 former a ca 1,5 liter
Bland alle ingrediensene til karamellpuddingen i en bolle eller stormikser. Røres (ikke piskes) sammen til en jevn røre. Smelt karamell i teflonpanne. Legg en spiseskje karamell i bunn i hver form og hell på blandingen. Sett i vannbad, dekk til og stek i 1 time på 99 grader, eventuelt sett opp til 130 grader i 10 min om den ikke stivner.
Alle har ofte sin eget program for steking der man kjenner sin ovn best da dette er en presis dessert som er tilpasset egen ovn. Gjør knivtest, ta ut og avkjøl. Server med pisket krem tilsmakt Tørsleffs vaniljesukker.</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4575163</x:v>
        <x:is>
          <x:t>4575163</x:t>
        </x:is>
      </x:c>
      <x:c r="B8" s="9" t="inlineStr">
        <x:v>Kondensert Melk *(Melk)</x:v>
        <x:is>
          <x:t>Kondensert Melk *(Melk)</x:t>
        </x:is>
      </x:c>
      <x:c r="C8" s="0" t="n">
        <x:v>1</x:v>
      </x:c>
      <x:c r="D8" s="0" t="inlineStr">
        <x:v>kg</x:v>
        <x:is>
          <x:t>kg</x:t>
        </x:is>
      </x:c>
      <x:c r="E8" s="4" t="n">
        <x:f>PRODUCT(B6,C8)</x:f>
        <x:v>0</x:v>
      </x:c>
      <x:c r="F8" s="0" t="inlineStr">
        <x:v>kg</x:v>
        <x:is>
          <x:t>kg</x:t>
        </x:is>
      </x:c>
      <x:c r="G8" s="0" t="n">
        <x:v>6</x:v>
      </x:c>
      <x:c r="H8" s="0" t="n">
        <x:v>1.000000000000</x:v>
      </x:c>
      <x:c r="I8" s="0" t="inlineStr">
        <x:v>l</x:v>
        <x:is>
          <x:t>l</x:t>
        </x:is>
      </x:c>
      <x:c r="J8" s="0" t="inlineStr">
        <x:v>6x1l</x:v>
        <x:is>
          <x:t>6x1l</x:t>
        </x:is>
      </x:c>
      <x:c r="K8" s="4" t="n">
        <x:f>IF(PRODUCT(G8,H8) &lt;&gt; 0, CEILING(PRODUCT(B6,C8)/PRODUCT(G8,H8),1.0), "")</x:f>
        <x:v>0</x:v>
      </x:c>
    </x:row>
    <x:row r="9">
      <x:c r="A9" s="0" t="inlineStr">
        <x:v/>
        <x:is>
          <x:t/>
        </x:is>
      </x:c>
      <x:c r="B9" s="9" t="inlineStr">
        <x:v>helmelk </x:v>
        <x:is>
          <x:t>helmelk </x:t>
        </x:is>
      </x:c>
      <x:c r="C9" s="0" t="n">
        <x:v>2.2</x:v>
      </x:c>
      <x:c r="D9" s="0" t="inlineStr">
        <x:v>l</x:v>
        <x:is>
          <x:t>l</x:t>
        </x:is>
      </x:c>
      <x:c r="E9" s="4" t="n">
        <x:f>PRODUCT(B6,C9)</x:f>
        <x:v>0</x:v>
      </x:c>
      <x:c r="F9" s="0" t="inlineStr">
        <x:v>l</x:v>
        <x:is>
          <x:t>l</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egg </x:v>
        <x:is>
          <x:t>egg </x:t>
        </x:is>
      </x:c>
      <x:c r="C10" s="0" t="n">
        <x:v>9</x:v>
      </x:c>
      <x:c r="D10" s="0" t="inlineStr">
        <x:v>stk</x:v>
        <x:is>
          <x:t>stk</x:t>
        </x:is>
      </x:c>
      <x:c r="E10" s="4" t="n">
        <x:f>PRODUCT(B6,C10)</x:f>
        <x:v>0</x:v>
      </x:c>
      <x:c r="F10" s="0" t="inlineStr">
        <x:v>stk</x:v>
        <x:is>
          <x:t>stk</x:t>
        </x:is>
      </x:c>
      <x:c r="G10" s="0" t="n">
        <x:v/>
      </x:c>
      <x:c r="H10" s="0" t="n">
        <x:v/>
      </x:c>
      <x:c r="I10" s="0" t="inlineStr">
        <x:v/>
        <x:is>
          <x:t/>
        </x:is>
      </x:c>
      <x:c r="J10" s="0" t="inlineStr">
        <x:v/>
        <x:is>
          <x:t/>
        </x:is>
      </x:c>
      <x:c r="K10" s="0" t="n">
        <x:f>IF(PRODUCT(G10,H10) &lt;&gt; 0, CEILING(PRODUCT(B6,C10)/PRODUCT(G10,H10),1.0), "")</x:f>
        <x:v>0</x:v>
      </x:c>
    </x:row>
    <x:row r="11">
      <x:c r="A11" s="0" t="inlineStr">
        <x:v>496299</x:v>
        <x:is>
          <x:t>496299</x:t>
        </x:is>
      </x:c>
      <x:c r="B11" s="9" t="inlineStr">
        <x:v>Vaniljesukker </x:v>
        <x:is>
          <x:t>Vaniljesukker </x:t>
        </x:is>
      </x:c>
      <x:c r="C11" s="0" t="n">
        <x:v>30</x:v>
      </x:c>
      <x:c r="D11" s="0" t="inlineStr">
        <x:v>g</x:v>
        <x:is>
          <x:t>g</x:t>
        </x:is>
      </x:c>
      <x:c r="E11" s="4" t="n">
        <x:f>PRODUCT(B6,C11)</x:f>
        <x:v>0</x:v>
      </x:c>
      <x:c r="F11" s="0" t="inlineStr">
        <x:v>g</x:v>
        <x:is>
          <x:t>g</x:t>
        </x:is>
      </x:c>
      <x:c r="G11" s="0" t="n">
        <x:v>6</x:v>
      </x:c>
      <x:c r="H11" s="0" t="n">
        <x:v>1.000000000000</x:v>
      </x:c>
      <x:c r="I11" s="0" t="inlineStr">
        <x:v>kg</x:v>
        <x:is>
          <x:t>kg</x:t>
        </x:is>
      </x:c>
      <x:c r="J11" s="0" t="inlineStr">
        <x:v>6x1kg</x:v>
        <x:is>
          <x:t>6x1kg</x:t>
        </x:is>
      </x:c>
      <x:c r="K11" s="4" t="n">
        <x:f>IF(PRODUCT(G11,H11) &lt;&gt; 0, CEILING(PRODUCT(B6,C11)/PRODUCT(G11,H11),1.0), "")</x:f>
        <x:v>0</x:v>
      </x:c>
    </x:row>
    <x:row r="12">
      <x:c r="A12" s="0" t="inlineStr">
        <x:v/>
        <x:is>
          <x:t/>
        </x:is>
      </x:c>
      <x:c r="B12" s="9" t="inlineStr">
        <x:v>Karamell for form og karamellsaus </x:v>
        <x:is>
          <x:t>Karamell for form og karamellsaus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sukker </x:v>
        <x:is>
          <x:t>sukker </x:t>
        </x:is>
      </x:c>
      <x:c r="C13" s="0" t="n">
        <x:v>20</x:v>
      </x:c>
      <x:c r="D13" s="0" t="inlineStr">
        <x:v>ml</x:v>
        <x:is>
          <x:t>ml</x:t>
        </x:is>
      </x:c>
      <x:c r="E13" s="4" t="n">
        <x:f>PRODUCT(B6,C13)</x:f>
        <x:v>0</x:v>
      </x:c>
      <x:c r="F13" s="0" t="inlineStr">
        <x:v>ml</x:v>
        <x:is>
          <x:t>ml</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vann </x:v>
        <x:is>
          <x:t>vann </x:t>
        </x:is>
      </x:c>
      <x:c r="C14" s="0" t="n">
        <x:v>50</x:v>
      </x:c>
      <x:c r="D14" s="0" t="inlineStr">
        <x:v>ml</x:v>
        <x:is>
          <x:t>ml</x:t>
        </x:is>
      </x:c>
      <x:c r="E14" s="4" t="n">
        <x:f>PRODUCT(B6,C14)</x:f>
        <x:v>0</x:v>
      </x:c>
      <x:c r="F14" s="0" t="inlineStr">
        <x:v>ml</x:v>
        <x:is>
          <x:t>ml</x:t>
        </x:is>
      </x:c>
      <x:c r="G14" s="0" t="n">
        <x:v/>
      </x:c>
      <x:c r="H14" s="0" t="n">
        <x:v/>
      </x:c>
      <x:c r="I14" s="0" t="inlineStr">
        <x:v/>
        <x:is>
          <x:t/>
        </x:is>
      </x:c>
      <x:c r="J14" s="0" t="inlineStr">
        <x:v/>
        <x:is>
          <x:t/>
        </x:is>
      </x:c>
      <x:c r="K14" s="0" t="n">
        <x:f>IF(PRODUCT(G14,H14) &lt;&gt; 0, CEILING(PRODUCT(B6,C14)/PRODUCT(G14,H14),1.0), "")</x:f>
        <x:v>0</x:v>
      </x:c>
    </x:row>
    <x:row r="15"/>
    <x:row r="16">
      <x:c r="A16" s="0" t="inlineStr">
        <x:v/>
        <x:is>
          <x:t/>
        </x:is>
      </x:c>
      <x:c r="B16"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633ccf64257d4a6c"/>
</x:worksheet>
</file>