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145bb6fa17349d2" /></Relationships>
</file>

<file path=xl/workbook.xml><?xml version="1.0" encoding="utf-8"?>
<x:workbook xmlns:x="http://schemas.openxmlformats.org/spreadsheetml/2006/main">
  <x:fileVersion appName="App Name"/>
  <x:sheets>
    <x:sheet xmlns:r="http://schemas.openxmlformats.org/officeDocument/2006/relationships" name="Oppskrift" sheetId="1" r:id="Rb3494ba29a104eff"/>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3494ba29a104eff" /><Relationship Type="http://schemas.openxmlformats.org/officeDocument/2006/relationships/styles" Target="/xl/styles.xml" Id="R324aedfd860f44b0" /></Relationships>
</file>

<file path=xl/drawings/_rels/drawing.xml.rels>&#65279;<?xml version="1.0" encoding="utf-8"?><Relationships xmlns="http://schemas.openxmlformats.org/package/2006/relationships"><Relationship Type="http://schemas.openxmlformats.org/officeDocument/2006/relationships/image" Target="/xl/media/image.jpg" Id="Ra78227398df44702" /><Relationship Type="http://schemas.openxmlformats.org/officeDocument/2006/relationships/image" Target="/xl/media/image.png" Id="R0823801216254a28"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78227398df4470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516" cy="3809766"/>
    <xdr:pic>
      <xdr:nvPicPr>
        <xdr:cNvPr id="1025" name="Picture 1" descr="polymathlogo"/>
        <xdr:cNvPicPr>
          <a:picLocks noChangeAspect="1" noChangeArrowheads="1"/>
        </xdr:cNvPicPr>
      </xdr:nvPicPr>
      <xdr:blipFill>
        <a:blip r:embed="R0823801216254a28" cstate="print"/>
        <a:srcRect/>
        <a:stretch>
          <a:fillRect/>
        </a:stretch>
      </xdr:blipFill>
      <xdr:spPr bwMode="auto">
        <a:xfrm>
          <a:off x="0" y="0"/>
          <a:ext cx="6352516" cy="380976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1ab0eea30e8e424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Echilada saus</x:v>
        <x:is>
          <x:t>Echilada saus</x:t>
        </x:is>
      </x:c>
    </x:row>
    <x:row r="3" ht="299" customHeight="1">
      <x:c r="A3" s="3" t="inlineStr">
        <x:v/>
        <x:is>
          <x:t/>
        </x:is>
      </x:c>
    </x:row>
    <x:row r="4">
      <x:c r="A4" s="0" t="inlineStr">
        <x:v/>
        <x:is>
          <x:t/>
        </x:is>
      </x:c>
    </x:row>
    <x:row r="5" ht="125" customHeight="1">
      <x:c r="A5" s="5" t="inlineStr">
        <x:v>Tilberedning
Varm oljen. Ta i mel for å lage roux, rør hele tiden for at det ikke skal brenne, og brun den litt. Visp tomatpureen og all væske sammen med krydder og smak til med balsamico.
Tilsett sjenerøse mengder nykvernet sort pepper og TABASCO® av ulike slag. Tilsett mer salt om nødvendig. Bruk sausen til for eksempel enchiladas og «wet» burrito.</x:v>
        <x:is>
          <x:t>Tilberedning
Varm oljen. Ta i mel for å lage roux, rør hele tiden for at det ikke skal brenne, og brun den litt. Visp tomatpureen og all væske sammen med krydder og smak til med balsamico.
Tilsett sjenerøse mengder nykvernet sort pepper og TABASCO® av ulike slag. Tilsett mer salt om nødvendig. Bruk sausen til for eksempel enchiladas og «wet» burrito.</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15</x:v>
      </x:c>
      <x:c r="D8" s="0" t="inlineStr">
        <x:v>ml</x:v>
        <x:is>
          <x:t>ml</x:t>
        </x:is>
      </x:c>
      <x:c r="E8" s="4" t="n">
        <x:f>PRODUCT(B6,C8)</x:f>
        <x:v>0</x:v>
      </x:c>
      <x:c r="F8" s="0" t="inlineStr">
        <x:v>ml</x:v>
        <x:is>
          <x:t>ml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Hvetemel </x:v>
        <x:is>
          <x:t>Hvetemel </x:t>
        </x:is>
      </x:c>
      <x:c r="C9" s="0" t="n">
        <x:v>15</x:v>
      </x:c>
      <x:c r="D9" s="0" t="inlineStr">
        <x:v>ml</x:v>
        <x:is>
          <x:t>ml</x:t>
        </x:is>
      </x:c>
      <x:c r="E9" s="4" t="n">
        <x:f>PRODUCT(B6,C9)</x:f>
        <x:v>0</x:v>
      </x:c>
      <x:c r="F9" s="0" t="inlineStr">
        <x:v>ml</x:v>
        <x:is>
          <x:t>ml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Malt chilipulver </x:v>
        <x:is>
          <x:t>Malt chilipulver </x:t>
        </x:is>
      </x:c>
      <x:c r="C10" s="0" t="n">
        <x:v>0.5</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Malt spisskummen </x:v>
        <x:is>
          <x:t>Malt spisskummen </x:t>
        </x:is>
      </x:c>
      <x:c r="C11" s="0" t="n">
        <x:v>2</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Hvitløkspulver </x:v>
        <x:is>
          <x:t>Hvitløkspulver </x:t>
        </x:is>
      </x:c>
      <x:c r="C12" s="0" t="n">
        <x:v>10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964601</x:v>
        <x:is>
          <x:t>964601</x:t>
        </x:is>
      </x:c>
      <x:c r="B13" s="9" t="inlineStr">
        <x:v>Grønnsaksfond *(Selleri)</x:v>
        <x:is>
          <x:t>Grønnsaksfond *(Selleri)</x:t>
        </x:is>
      </x:c>
      <x:c r="C13" s="0" t="n">
        <x:v>1</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5919295</x:v>
        <x:is>
          <x:t>5919295</x:t>
        </x:is>
      </x:c>
      <x:c r="B14" s="9" t="inlineStr">
        <x:v>Maldon flaksalt bøtte 570g </x:v>
        <x:is>
          <x:t>Maldon flaksalt bøtte 570g </x:t>
        </x:is>
      </x:c>
      <x:c r="C14" s="0" t="n">
        <x:v>10</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4048260</x:v>
        <x:is>
          <x:t>4048260</x:t>
        </x:is>
      </x:c>
      <x:c r="B15" s="9" t="inlineStr">
        <x:v>Tomatpuré </x:v>
        <x:is>
          <x:t>Tomatpuré </x:t>
        </x:is>
      </x:c>
      <x:c r="C15" s="0" t="n">
        <x:v>300</x:v>
      </x:c>
      <x:c r="D15" s="0" t="inlineStr">
        <x:v>g</x:v>
        <x:is>
          <x:t>g</x:t>
        </x:is>
      </x:c>
      <x:c r="E15" s="4" t="n">
        <x:f>PRODUCT(B6,C15)</x:f>
        <x:v>0</x:v>
      </x:c>
      <x:c r="F15" s="0" t="inlineStr">
        <x:v>g</x:v>
        <x:is>
          <x:t>g</x:t>
        </x:is>
      </x:c>
      <x:c r="G15" s="0" t="n">
        <x:v>12</x:v>
      </x:c>
      <x:c r="H15" s="0" t="n">
        <x:v>850.000000000000</x:v>
      </x:c>
      <x:c r="I15" s="0" t="inlineStr">
        <x:v>g</x:v>
        <x:is>
          <x:t>g</x:t>
        </x:is>
      </x:c>
      <x:c r="J15" s="0" t="inlineStr">
        <x:v>12x850g</x:v>
        <x:is>
          <x:t>12x850g</x:t>
        </x:is>
      </x:c>
      <x:c r="K15" s="4" t="n">
        <x:f>IF(PRODUCT(G15,H15) &lt;&gt; 0, CEILING(PRODUCT(B6,C15)/PRODUCT(G15,H15),1.0), "")</x:f>
        <x:v>0</x:v>
      </x:c>
    </x:row>
    <x:row r="16">
      <x:c r="A16" s="0" t="inlineStr">
        <x:v>5029046</x:v>
        <x:is>
          <x:t>5029046</x:t>
        </x:is>
      </x:c>
      <x:c r="B16" s="9" t="inlineStr">
        <x:v>TABASCO®  Sauce 150 ml </x:v>
        <x:is>
          <x:t>TABASCO®  Sauce 150 ml </x:t>
        </x:is>
      </x:c>
      <x:c r="C16" s="0" t="n">
        <x:v>10</x:v>
      </x:c>
      <x:c r="D16" s="0" t="inlineStr">
        <x:v>ml</x:v>
        <x:is>
          <x:t>ml</x:t>
        </x:is>
      </x:c>
      <x:c r="E16" s="4" t="n">
        <x:f>PRODUCT(B6,C16)</x:f>
        <x:v>0</x:v>
      </x:c>
      <x:c r="F16" s="0" t="inlineStr">
        <x:v>ml</x:v>
        <x:is>
          <x:t>ml</x:t>
        </x:is>
      </x:c>
      <x:c r="G16" s="0" t="n">
        <x:v>12</x:v>
      </x:c>
      <x:c r="H16" s="0" t="n">
        <x:v>150.000000000000</x:v>
      </x:c>
      <x:c r="I16" s="0" t="inlineStr">
        <x:v>ml</x:v>
        <x:is>
          <x:t>ml</x:t>
        </x:is>
      </x:c>
      <x:c r="J16" s="0" t="inlineStr">
        <x:v>12x150ml</x:v>
        <x:is>
          <x:t>12x150ml</x:t>
        </x:is>
      </x:c>
      <x:c r="K16" s="4" t="n">
        <x:f>IF(PRODUCT(G16,H16) &lt;&gt; 0, CEILING(PRODUCT(B6,C16)/PRODUCT(G16,H16),1.0), "")</x:f>
        <x:v>0</x:v>
      </x:c>
    </x:row>
    <x:row r="17">
      <x:c r="A17" s="0" t="inlineStr">
        <x:v>2429314</x:v>
        <x:is>
          <x:t>2429314</x:t>
        </x:is>
      </x:c>
      <x:c r="B17" s="9" t="inlineStr">
        <x:v>TABASCO® Chipotle Sauce </x:v>
        <x:is>
          <x:t>TABASCO® Chipotle Sauce </x:t>
        </x:is>
      </x:c>
      <x:c r="C17" s="0" t="n">
        <x:v/>
      </x:c>
      <x:c r="D17" s="0" t="inlineStr">
        <x:v/>
        <x:is>
          <x:t/>
        </x:is>
      </x:c>
      <x:c r="E17" s="4" t="n">
        <x:f>PRODUCT(B6,C17)</x:f>
        <x:v>0</x:v>
      </x:c>
      <x:c r="F17" s="0" t="inlineStr">
        <x:v/>
        <x:is>
          <x:t/>
        </x:is>
      </x:c>
      <x:c r="G17" s="0" t="n">
        <x:v>2</x:v>
      </x:c>
      <x:c r="H17" s="0" t="n">
        <x:v>1.890000000000</x:v>
      </x:c>
      <x:c r="I17" s="0" t="inlineStr">
        <x:v>l</x:v>
        <x:is>
          <x:t>l</x:t>
        </x:is>
      </x:c>
      <x:c r="J17" s="0" t="inlineStr">
        <x:v>2x1.89l</x:v>
        <x:is>
          <x:t>2x1.89l</x:t>
        </x:is>
      </x:c>
      <x:c r="K17" s="4" t="n">
        <x:f>IF(PRODUCT(G17,H17) &lt;&gt; 0, CEILING(PRODUCT(B6,C17)/PRODUCT(G17,H17),1.0), "")</x:f>
        <x:v>0</x:v>
      </x:c>
    </x:row>
    <x:row r="18"/>
    <x:row r="19">
      <x:c r="A19" s="0" t="inlineStr">
        <x:v/>
        <x:is>
          <x:t/>
        </x:is>
      </x:c>
      <x:c r="B1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1ab0eea30e8e4248"/>
</x:worksheet>
</file>