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94caeb35f44417c" /></Relationships>
</file>

<file path=xl/workbook.xml><?xml version="1.0" encoding="utf-8"?>
<x:workbook xmlns:x="http://schemas.openxmlformats.org/spreadsheetml/2006/main">
  <x:fileVersion appName="App Name"/>
  <x:sheets>
    <x:sheet xmlns:r="http://schemas.openxmlformats.org/officeDocument/2006/relationships" name="Oppskrift" sheetId="1" r:id="R048f9642f8c647e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48f9642f8c647e3" /><Relationship Type="http://schemas.openxmlformats.org/officeDocument/2006/relationships/styles" Target="/xl/styles.xml" Id="Rd0db1b7e6dc649d1" /></Relationships>
</file>

<file path=xl/drawings/_rels/drawing.xml.rels>&#65279;<?xml version="1.0" encoding="utf-8"?><Relationships xmlns="http://schemas.openxmlformats.org/package/2006/relationships"><Relationship Type="http://schemas.openxmlformats.org/officeDocument/2006/relationships/image" Target="/xl/media/image.jpg" Id="R531e21610e9b4ad3" /><Relationship Type="http://schemas.openxmlformats.org/officeDocument/2006/relationships/image" Target="/xl/media/image.png" Id="Rc26b5f8687d847c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31e21610e9b4ad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c26b5f8687d847c5"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4fec33e47204ee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 taboule</x:v>
        <x:is>
          <x:t>Couscous taboule</x:t>
        </x:is>
      </x:c>
    </x:row>
    <x:row r="3" ht="300" customHeight="1">
      <x:c r="A3" s="3" t="inlineStr">
        <x:v/>
        <x:is>
          <x:t/>
        </x:is>
      </x:c>
    </x:row>
    <x:row r="4">
      <x:c r="A4" s="0" t="inlineStr">
        <x:v/>
        <x:is>
          <x:t/>
        </x:is>
      </x:c>
    </x:row>
    <x:row r="5" ht="132" customHeight="1">
      <x:c r="A5" s="5" t="inlineStr">
        <x:v>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v>
        <x:is>
          <x:t>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2574226</x:v>
        <x:is>
          <x:t>2574226</x:t>
        </x:is>
      </x:c>
      <x:c r="B8" s="9" t="inlineStr">
        <x:v>Couscous *(Gluten,Hvete gluten,kan inneholde spor av Egg)</x:v>
        <x:is>
          <x:t>Couscous *(Gluten,Hvete gluten,kan inneholde spor av Egg)</x:t>
        </x:is>
      </x:c>
      <x:c r="C8" s="0" t="n">
        <x:v>1200</x:v>
      </x:c>
      <x:c r="D8" s="0" t="inlineStr">
        <x:v>g</x:v>
        <x:is>
          <x:t>g</x:t>
        </x:is>
      </x:c>
      <x:c r="E8" s="4" t="n">
        <x:f>PRODUCT(B6,C8)</x:f>
        <x:v>0</x:v>
      </x:c>
      <x:c r="F8" s="0" t="inlineStr">
        <x:v>g</x:v>
        <x:is>
          <x:t>g</x:t>
        </x:is>
      </x:c>
      <x:c r="G8" s="0" t="n">
        <x:v>6</x:v>
      </x:c>
      <x:c r="H8" s="0" t="n">
        <x:v>1.000000000000</x:v>
      </x:c>
      <x:c r="I8" s="0" t="inlineStr">
        <x:v>kg</x:v>
        <x:is>
          <x:t>kg</x:t>
        </x:is>
      </x:c>
      <x:c r="J8" s="0" t="inlineStr">
        <x:v>6x1kg</x:v>
        <x:is>
          <x:t>6x1kg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2286573</x:v>
        <x:is>
          <x:t>2286573</x:t>
        </x:is>
      </x:c>
      <x:c r="B10" s="9" t="inlineStr">
        <x:v>Semi-dried  Cherrytomater </x:v>
        <x:is>
          <x:t>Semi-dried  Cherrytomater </x:t>
        </x:is>
      </x:c>
      <x:c r="C10" s="0" t="n">
        <x:v>500</x:v>
      </x:c>
      <x:c r="D10" s="0" t="inlineStr">
        <x:v>g</x:v>
        <x:is>
          <x:t>g</x:t>
        </x:is>
      </x:c>
      <x:c r="E10" s="4" t="n">
        <x:f>PRODUCT(B6,C10)</x:f>
        <x:v>0</x:v>
      </x:c>
      <x:c r="F10" s="0" t="inlineStr">
        <x:v>g</x:v>
        <x:is>
          <x:t>g</x:t>
        </x:is>
      </x:c>
      <x:c r="G10" s="0" t="n">
        <x:v>2</x:v>
      </x:c>
      <x:c r="H10" s="0" t="n">
        <x:v>1.970000000000</x:v>
      </x:c>
      <x:c r="I10" s="0" t="inlineStr">
        <x:v>kg</x:v>
        <x:is>
          <x:t>kg</x:t>
        </x:is>
      </x:c>
      <x:c r="J10" s="0" t="inlineStr">
        <x:v>2x1.97kg</x:v>
        <x:is>
          <x:t>2x1.97kg</x:t>
        </x:is>
      </x:c>
      <x:c r="K10" s="4" t="n">
        <x:f>IF(PRODUCT(G10,H10) &lt;&gt; 0, CEILING(PRODUCT(B6,C10)/PRODUCT(G10,H10),1.0), "")</x:f>
        <x:v>0</x:v>
      </x:c>
    </x:row>
    <x:row r="11">
      <x:c r="A11" s="0" t="inlineStr">
        <x:v>1914548</x:v>
        <x:is>
          <x:t>1914548</x:t>
        </x:is>
      </x:c>
      <x:c r="B11" s="9" t="inlineStr">
        <x:v>Extra Virgin Olivenolje Øko </x:v>
        <x:is>
          <x:t>Extra Virgin Olivenolje Øko </x:t>
        </x:is>
      </x:c>
      <x:c r="C11" s="0" t="n">
        <x:v>150</x:v>
      </x:c>
      <x:c r="D11" s="0" t="inlineStr">
        <x:v>ml</x:v>
        <x:is>
          <x:t>ml</x:t>
        </x:is>
      </x:c>
      <x:c r="E11" s="4" t="n">
        <x:f>PRODUCT(B6,C11)</x:f>
        <x:v>0</x:v>
      </x:c>
      <x:c r="F11" s="0" t="inlineStr">
        <x:v>ml</x:v>
        <x:is>
          <x:t>ml</x:t>
        </x:is>
      </x:c>
      <x:c r="G11" s="0" t="n">
        <x:v>6</x:v>
      </x:c>
      <x:c r="H11" s="0" t="n">
        <x:v>1.500000000000</x:v>
      </x:c>
      <x:c r="I11" s="0" t="inlineStr">
        <x:v>l</x:v>
        <x:is>
          <x:t>l</x:t>
        </x:is>
      </x:c>
      <x:c r="J11" s="0" t="inlineStr">
        <x:v>6x1.5l</x:v>
        <x:is>
          <x:t>6x1.5l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5341904</x:v>
        <x:is>
          <x:t>5341904</x:t>
        </x:is>
      </x:c>
      <x:c r="B14" s="9" t="inlineStr">
        <x:v>Maldon flaksalt bøtte 1,4 kg </x:v>
        <x:is>
          <x:t>Maldon flaksalt bøtte 1,4 kg </x:t>
        </x:is>
      </x:c>
      <x:c r="C14" s="0" t="n">
        <x:v>10</x:v>
      </x:c>
      <x:c r="D14" s="0" t="inlineStr">
        <x:v>g</x:v>
        <x:is>
          <x:t>g</x:t>
        </x:is>
      </x:c>
      <x:c r="E14" s="4" t="n">
        <x:f>PRODUCT(B6,C14)</x:f>
        <x:v>0</x:v>
      </x:c>
      <x:c r="F14" s="0" t="inlineStr">
        <x:v>g</x:v>
        <x:is>
          <x:t>g</x:t>
        </x:is>
      </x:c>
      <x:c r="G14" s="0" t="n">
        <x:v>1</x:v>
      </x:c>
      <x:c r="H14" s="0" t="n">
        <x:v>1400.000000000000</x:v>
      </x:c>
      <x:c r="I14" s="0" t="inlineStr">
        <x:v>g</x:v>
        <x:is>
          <x:t>g</x:t>
        </x:is>
      </x:c>
      <x:c r="J14" s="0" t="inlineStr">
        <x:v>1x1400g</x:v>
        <x:is>
          <x:t>1x1400g</x:t>
        </x:is>
      </x:c>
      <x:c r="K14" s="4" t="n">
        <x:f>IF(PRODUCT(G14,H14) &lt;&gt; 0, CEILING(PRODUCT(B6,C14)/PRODUCT(G14,H14),1.0), "")</x:f>
        <x:v>0</x:v>
      </x:c>
    </x:row>
    <x:row r="15">
      <x:c r="A15" s="0" t="inlineStr">
        <x:v/>
        <x:is>
          <x:t/>
        </x:is>
      </x:c>
      <x:c r="B15" s="9" t="inlineStr">
        <x:v>Agurk </x:v>
        <x:is>
          <x:t>Agurk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Mynteblad hakket </x:v>
        <x:is>
          <x:t>Mynteblad hakket </x:t>
        </x:is>
      </x:c>
      <x:c r="C16" s="0" t="n">
        <x:v>70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Bladpersille hakket </x:v>
        <x:is>
          <x:t>Bladpersille hakket </x:t>
        </x:is>
      </x:c>
      <x:c r="C17" s="0" t="n">
        <x:v>100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4fec33e47204ee1"/>
</x:worksheet>
</file>