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cf8104450409c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5b2ec4ba079448ef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5b2ec4ba079448ef" /><Relationship Type="http://schemas.openxmlformats.org/officeDocument/2006/relationships/styles" Target="/xl/styles.xml" Id="R87dec886f15141c7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37bbfe0d00dd4e80" /><Relationship Type="http://schemas.openxmlformats.org/officeDocument/2006/relationships/image" Target="/xl/media/image.png" Id="Red1706ed91e74e9b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37bbfe0d00dd4e80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50784" cy="3809869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ed1706ed91e74e9b" cstate="print"/>
        <a:srcRect/>
        <a:stretch>
          <a:fillRect/>
        </a:stretch>
      </xdr:blipFill>
      <xdr:spPr bwMode="auto">
        <a:xfrm>
          <a:off x="0" y="0"/>
          <a:ext cx="6350784" cy="3809869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52f2abe997544d5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Chipotle Crunch</x:v>
        <x:is>
          <x:t>Chipotle Crunch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17" customHeight="1">
      <x:c r="A5" s="5" t="inlineStr">
        <x:v>Saftig vegansk kyllingburger, bakt grønn paprika m/salsa verde, chipotlemayo, avocado, jalapeno, burgerost, premium burgerbrød.
Spicy bakt grønn paprika
Ingredienser
1,7 kg	Bakt grønn paprika 
60 ml	TABASCO® Jalapeno Sauce
1 dl 	Salsa verde
10 g 	Maldonsalt
Sil oljen ut av paprika posen, bland inn de andre ingrediensene og server.</x:v>
        <x:is>
          <x:t>Saftig vegansk kyllingburger, bakt grønn paprika m/salsa verde, chipotlemayo, avocado, jalapeno, burgerost, premium burgerbrød.
Spicy bakt grønn paprika
Ingredienser
1,7 kg	Bakt grønn paprika 
60 ml	TABASCO® Jalapeno Sauce
1 dl 	Salsa verde
10 g 	Maldonsalt
Sil oljen ut av paprika posen, bland inn de andre ingrediensene og server.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5803028</x:v>
        <x:is>
          <x:t>5803028</x:t>
        </x:is>
      </x:c>
      <x:c r="B8" s="9" t="inlineStr">
        <x:v>Crunchy vegan hvete ChikBurger *(Gluten,Bygg gluten,Hvete gluten)</x:v>
        <x:is>
          <x:t>Crunchy vegan hvete ChikBurger *(Gluten,Bygg gluten,Hvete gluten)</x:t>
        </x:is>
      </x:c>
      <x:c r="C8" s="0" t="n">
        <x:v>200</x:v>
      </x:c>
      <x:c r="D8" s="0" t="inlineStr">
        <x:v>g</x:v>
        <x:is>
          <x:t>g</x:t>
        </x:is>
      </x:c>
      <x:c r="E8" s="4" t="n">
        <x:f>PRODUCT(B6,C8)</x:f>
        <x:v>0</x:v>
      </x:c>
      <x:c r="F8" s="0" t="inlineStr">
        <x:v>g</x:v>
        <x:is>
          <x:t>g</x:t>
        </x:is>
      </x:c>
      <x:c r="G8" s="0" t="n">
        <x:v>3</x:v>
      </x:c>
      <x:c r="H8" s="0" t="n">
        <x:v>1.000000000000</x:v>
      </x:c>
      <x:c r="I8" s="0" t="inlineStr">
        <x:v>kg</x:v>
        <x:is>
          <x:t>kg</x:t>
        </x:is>
      </x:c>
      <x:c r="J8" s="0" t="inlineStr">
        <x:v>3x1kg</x:v>
        <x:is>
          <x:t>3x1kg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Spicy bakt grønn paprika (se oppskrift) </x:v>
        <x:is>
          <x:t>Spicy bakt grønn paprika (se oppskrift) </x:t>
        </x:is>
      </x:c>
      <x:c r="C9" s="0" t="n">
        <x:v>50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Chipotlemayo </x:v>
        <x:is>
          <x:t>Chipotlemayo </x:t>
        </x:is>
      </x:c>
      <x:c r="C10" s="0" t="n">
        <x:v>50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Avocado </x:v>
        <x:is>
          <x:t>Avocado </x:t>
        </x:is>
      </x:c>
      <x:c r="C11" s="0" t="n">
        <x:v>30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Jalpeno </x:v>
        <x:is>
          <x:t>Jalpeno </x:t>
        </x:is>
      </x:c>
      <x:c r="C12" s="0" t="n">
        <x:v>10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Burgerost </x:v>
        <x:is>
          <x:t>Burgerost </x:t>
        </x:is>
      </x:c>
      <x:c r="C13" s="0" t="n">
        <x:v>50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>5450366</x:v>
        <x:is>
          <x:t>5450366</x:t>
        </x:is>
      </x:c>
      <x:c r="B14" s="9" t="inlineStr">
        <x:v>Burger brød Homestyle *(Gluten,Hvete gluten,Melk)</x:v>
        <x:is>
          <x:t>Burger brød Homestyle *(Gluten,Hvete gluten,Melk)</x:t>
        </x:is>
      </x:c>
      <x:c r="C14" s="0" t="n">
        <x:v>1</x:v>
      </x:c>
      <x:c r="D14" s="0" t="inlineStr">
        <x:v>stk</x:v>
        <x:is>
          <x:t>stk</x:t>
        </x:is>
      </x:c>
      <x:c r="E14" s="4" t="n">
        <x:f>PRODUCT(B6,C14)</x:f>
        <x:v>0</x:v>
      </x:c>
      <x:c r="F14" s="0" t="inlineStr">
        <x:v>stk</x:v>
        <x:is>
          <x:t>stk</x:t>
        </x:is>
      </x:c>
      <x:c r="G14" s="0" t="n">
        <x:v>1</x:v>
      </x:c>
      <x:c r="H14" s="0" t="n">
        <x:v>3.780000000000</x:v>
      </x:c>
      <x:c r="I14" s="0" t="inlineStr">
        <x:v>kg</x:v>
        <x:is>
          <x:t>kg</x:t>
        </x:is>
      </x:c>
      <x:c r="J14" s="0" t="inlineStr">
        <x:v>1x3.78kg</x:v>
        <x:is>
          <x:t>1x3.78kg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>4594446</x:v>
        <x:is>
          <x:t>4594446</x:t>
        </x:is>
      </x:c>
      <x:c r="B15" s="9" t="inlineStr">
        <x:v>Hamburgerbrød Pretzel *(Gluten,Hvete gluten,kan inneholde spor av Melk,Soya)</x:v>
        <x:is>
          <x:t>Hamburgerbrød Pretzel *(Gluten,Hvete gluten,kan inneholde spor av Melk,Soya)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>1</x:v>
      </x:c>
      <x:c r="H15" s="0" t="n">
        <x:v>3840.000000000000</x:v>
      </x:c>
      <x:c r="I15" s="0" t="inlineStr">
        <x:v>g</x:v>
        <x:is>
          <x:t>g</x:t>
        </x:is>
      </x:c>
      <x:c r="J15" s="0" t="inlineStr">
        <x:v>1x3840g</x:v>
        <x:is>
          <x:t>1x3840g</x:t>
        </x:is>
      </x:c>
      <x:c r="K15" s="4" t="n">
        <x:f>IF(PRODUCT(G15,H15) &lt;&gt; 0, CEILING(PRODUCT(B6,C15)/PRODUCT(G15,H15),1.0), "")</x:f>
        <x:v>0</x:v>
      </x:c>
    </x:row>
    <x:row r="16">
      <x:c r="A16" s="0" t="inlineStr">
        <x:v/>
        <x:is>
          <x:t/>
        </x:is>
      </x:c>
      <x:c r="B16" s="9" t="inlineStr">
        <x:v>Til Spicy bakt grønn paprika og Chipotlemayo </x:v>
        <x:is>
          <x:t>Til Spicy bakt grønn paprika og Chipotlemayo </x:t>
        </x:is>
      </x:c>
      <x:c r="C16" s="0" t="n">
        <x:v/>
      </x:c>
      <x:c r="D16" s="0" t="inlineStr">
        <x:v/>
        <x:is>
          <x:t/>
        </x:is>
      </x:c>
      <x:c r="E16" s="4" t="n">
        <x:f>PRODUCT(B6,C16)</x:f>
        <x:v>0</x:v>
      </x:c>
      <x:c r="F16" s="0" t="inlineStr">
        <x:v/>
        <x:is>
          <x:t/>
        </x:is>
      </x:c>
      <x:c r="G16" s="0" t="n">
        <x:v/>
      </x:c>
      <x:c r="H16" s="0" t="n">
        <x:v/>
      </x:c>
      <x:c r="I16" s="0" t="inlineStr">
        <x:v/>
        <x:is>
          <x:t/>
        </x:is>
      </x:c>
      <x:c r="J16" s="0" t="inlineStr">
        <x:v/>
        <x:is>
          <x:t/>
        </x:is>
      </x:c>
      <x:c r="K16" s="0" t="n">
        <x:f>IF(PRODUCT(G16,H16) &lt;&gt; 0, CEILING(PRODUCT(B6,C16)/PRODUCT(G16,H16),1.0), "")</x:f>
        <x:v>0</x:v>
      </x:c>
    </x:row>
    <x:row r="17">
      <x:c r="A17" s="0" t="inlineStr">
        <x:v>6141774</x:v>
        <x:is>
          <x:t>6141774</x:t>
        </x:is>
      </x:c>
      <x:c r="B17" s="9" t="inlineStr">
        <x:v>Paprika grønn bakt i strimler </x:v>
        <x:is>
          <x:t>Paprika grønn bakt i strimler </x:t>
        </x:is>
      </x:c>
      <x:c r="C17" s="0" t="n">
        <x:v/>
      </x:c>
      <x:c r="D17" s="0" t="inlineStr">
        <x:v/>
        <x:is>
          <x:t/>
        </x:is>
      </x:c>
      <x:c r="E17" s="4" t="n">
        <x:f>PRODUCT(B6,C17)</x:f>
        <x:v>0</x:v>
      </x:c>
      <x:c r="F17" s="0" t="inlineStr">
        <x:v/>
        <x:is>
          <x:t/>
        </x:is>
      </x:c>
      <x:c r="G17" s="0" t="n">
        <x:v>6</x:v>
      </x:c>
      <x:c r="H17" s="0" t="n">
        <x:v>1.700000000000</x:v>
      </x:c>
      <x:c r="I17" s="0" t="inlineStr">
        <x:v>kg</x:v>
        <x:is>
          <x:t>kg</x:t>
        </x:is>
      </x:c>
      <x:c r="J17" s="0" t="inlineStr">
        <x:v>6x1.7kg</x:v>
        <x:is>
          <x:t>6x1.7kg</x:t>
        </x:is>
      </x:c>
      <x:c r="K17" s="4" t="n">
        <x:f>IF(PRODUCT(G17,H17) &lt;&gt; 0, CEILING(PRODUCT(B6,C17)/PRODUCT(G17,H17),1.0), "")</x:f>
        <x:v>0</x:v>
      </x:c>
    </x:row>
    <x:row r="18">
      <x:c r="A18" s="0" t="inlineStr">
        <x:v>5453337</x:v>
        <x:is>
          <x:t>5453337</x:t>
        </x:is>
      </x:c>
      <x:c r="B18" s="9" t="inlineStr">
        <x:v>Jalapeno Sauce </x:v>
        <x:is>
          <x:t>Jalapeno Sauce </x:t>
        </x:is>
      </x:c>
      <x:c r="C18" s="0" t="n">
        <x:v/>
      </x:c>
      <x:c r="D18" s="0" t="inlineStr">
        <x:v/>
        <x:is>
          <x:t/>
        </x:is>
      </x:c>
      <x:c r="E18" s="4" t="n">
        <x:f>PRODUCT(B6,C18)</x:f>
        <x:v>0</x:v>
      </x:c>
      <x:c r="F18" s="0" t="inlineStr">
        <x:v/>
        <x:is>
          <x:t/>
        </x:is>
      </x:c>
      <x:c r="G18" s="0" t="n">
        <x:v>12</x:v>
      </x:c>
      <x:c r="H18" s="0" t="n">
        <x:v>60.000000000000</x:v>
      </x:c>
      <x:c r="I18" s="0" t="inlineStr">
        <x:v>ml</x:v>
        <x:is>
          <x:t>ml</x:t>
        </x:is>
      </x:c>
      <x:c r="J18" s="0" t="inlineStr">
        <x:v>12x60ml</x:v>
        <x:is>
          <x:t>12x60ml</x:t>
        </x:is>
      </x:c>
      <x:c r="K18" s="4" t="n">
        <x:f>IF(PRODUCT(G18,H18) &lt;&gt; 0, CEILING(PRODUCT(B6,C18)/PRODUCT(G18,H18),1.0), "")</x:f>
        <x:v>0</x:v>
      </x:c>
    </x:row>
    <x:row r="19">
      <x:c r="A19" s="0" t="inlineStr">
        <x:v/>
        <x:is>
          <x:t/>
        </x:is>
      </x:c>
      <x:c r="B19" s="9" t="inlineStr">
        <x:v>Salsa verde </x:v>
        <x:is>
          <x:t>Salsa verde </x:t>
        </x:is>
      </x:c>
      <x:c r="C19" s="0" t="n">
        <x:v/>
      </x:c>
      <x:c r="D19" s="0" t="inlineStr">
        <x:v/>
        <x:is>
          <x:t/>
        </x:is>
      </x:c>
      <x:c r="E19" s="4" t="n">
        <x:f>PRODUCT(B6,C19)</x:f>
        <x:v>0</x:v>
      </x:c>
      <x:c r="F19" s="0" t="inlineStr">
        <x:v/>
        <x:is>
          <x:t/>
        </x:is>
      </x:c>
      <x:c r="G19" s="0" t="n">
        <x:v/>
      </x:c>
      <x:c r="H19" s="0" t="n">
        <x:v/>
      </x:c>
      <x:c r="I19" s="0" t="inlineStr">
        <x:v/>
        <x:is>
          <x:t/>
        </x:is>
      </x:c>
      <x:c r="J19" s="0" t="inlineStr">
        <x:v/>
        <x:is>
          <x:t/>
        </x:is>
      </x:c>
      <x:c r="K19" s="0" t="n">
        <x:f>IF(PRODUCT(G19,H19) &lt;&gt; 0, CEILING(PRODUCT(B6,C19)/PRODUCT(G19,H19),1.0), "")</x:f>
        <x:v>0</x:v>
      </x:c>
    </x:row>
    <x:row r="20">
      <x:c r="A20" s="0" t="inlineStr">
        <x:v>5919295</x:v>
        <x:is>
          <x:t>5919295</x:t>
        </x:is>
      </x:c>
      <x:c r="B20" s="9" t="inlineStr">
        <x:v>Maldon flaksalt bøtte 570g </x:v>
        <x:is>
          <x:t>Maldon flaksalt bøtte 570g </x:t>
        </x:is>
      </x:c>
      <x:c r="C20" s="0" t="n">
        <x:v/>
      </x:c>
      <x:c r="D20" s="0" t="inlineStr">
        <x:v/>
        <x:is>
          <x:t/>
        </x:is>
      </x:c>
      <x:c r="E20" s="4" t="n">
        <x:f>PRODUCT(B6,C20)</x:f>
        <x:v>0</x:v>
      </x:c>
      <x:c r="F20" s="0" t="inlineStr">
        <x:v/>
        <x:is>
          <x:t/>
        </x:is>
      </x:c>
      <x:c r="G20" s="0" t="n">
        <x:v>6</x:v>
      </x:c>
      <x:c r="H20" s="0" t="n">
        <x:v>570.000000000000</x:v>
      </x:c>
      <x:c r="I20" s="0" t="inlineStr">
        <x:v>g</x:v>
        <x:is>
          <x:t>g</x:t>
        </x:is>
      </x:c>
      <x:c r="J20" s="0" t="inlineStr">
        <x:v>6x570g</x:v>
        <x:is>
          <x:t>6x570g</x:t>
        </x:is>
      </x:c>
      <x:c r="K20" s="4" t="n">
        <x:f>IF(PRODUCT(G20,H20) &lt;&gt; 0, CEILING(PRODUCT(B6,C20)/PRODUCT(G20,H20),1.0), "")</x:f>
        <x:v>0</x:v>
      </x:c>
    </x:row>
    <x:row r="21">
      <x:c r="A21" s="0" t="inlineStr">
        <x:v>5341904</x:v>
        <x:is>
          <x:t>5341904</x:t>
        </x:is>
      </x:c>
      <x:c r="B21" s="9" t="inlineStr">
        <x:v>Maldon flaksalt bøtte 1,4 kg </x:v>
        <x:is>
          <x:t>Maldon flaksalt bøtte 1,4 kg </x:t>
        </x:is>
      </x:c>
      <x:c r="C21" s="0" t="n">
        <x:v/>
      </x:c>
      <x:c r="D21" s="0" t="inlineStr">
        <x:v/>
        <x:is>
          <x:t/>
        </x:is>
      </x:c>
      <x:c r="E21" s="4" t="n">
        <x:f>PRODUCT(B6,C21)</x:f>
        <x:v>0</x:v>
      </x:c>
      <x:c r="F21" s="0" t="inlineStr">
        <x:v/>
        <x:is>
          <x:t/>
        </x:is>
      </x:c>
      <x:c r="G21" s="0" t="n">
        <x:v>1</x:v>
      </x:c>
      <x:c r="H21" s="0" t="n">
        <x:v>1400.000000000000</x:v>
      </x:c>
      <x:c r="I21" s="0" t="inlineStr">
        <x:v>g</x:v>
        <x:is>
          <x:t>g</x:t>
        </x:is>
      </x:c>
      <x:c r="J21" s="0" t="inlineStr">
        <x:v>1x1400g</x:v>
        <x:is>
          <x:t>1x1400g</x:t>
        </x:is>
      </x:c>
      <x:c r="K21" s="4" t="n">
        <x:f>IF(PRODUCT(G21,H21) &lt;&gt; 0, CEILING(PRODUCT(B6,C21)/PRODUCT(G21,H21),1.0), "")</x:f>
        <x:v>0</x:v>
      </x:c>
    </x:row>
    <x:row r="22">
      <x:c r="A22" s="0" t="inlineStr">
        <x:v/>
        <x:is>
          <x:t/>
        </x:is>
      </x:c>
      <x:c r="B22" s="9" t="inlineStr">
        <x:v>Chipotle i Adobesaus </x:v>
        <x:is>
          <x:t>Chipotle i Adobesaus </x:t>
        </x:is>
      </x:c>
      <x:c r="C22" s="0" t="n">
        <x:v/>
      </x:c>
      <x:c r="D22" s="0" t="inlineStr">
        <x:v/>
        <x:is>
          <x:t/>
        </x:is>
      </x:c>
      <x:c r="E22" s="4" t="n">
        <x:f>PRODUCT(B6,C22)</x:f>
        <x:v>0</x:v>
      </x:c>
      <x:c r="F22" s="0" t="inlineStr">
        <x:v/>
        <x:is>
          <x:t/>
        </x:is>
      </x:c>
      <x:c r="G22" s="0" t="n">
        <x:v/>
      </x:c>
      <x:c r="H22" s="0" t="n">
        <x:v/>
      </x:c>
      <x:c r="I22" s="0" t="inlineStr">
        <x:v/>
        <x:is>
          <x:t/>
        </x:is>
      </x:c>
      <x:c r="J22" s="0" t="inlineStr">
        <x:v/>
        <x:is>
          <x:t/>
        </x:is>
      </x:c>
      <x:c r="K22" s="0" t="n">
        <x:f>IF(PRODUCT(G22,H22) &lt;&gt; 0, CEILING(PRODUCT(B6,C22)/PRODUCT(G22,H22),1.0), "")</x:f>
        <x:v>0</x:v>
      </x:c>
    </x:row>
    <x:row r="23"/>
    <x:row r="24">
      <x:c r="A24" s="0" t="inlineStr">
        <x:v/>
        <x:is>
          <x:t/>
        </x:is>
      </x:c>
      <x:c r="B2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52f2abe997544d59"/>
</x:worksheet>
</file>