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163b3155a74589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0ce216b9bdb846a6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0ce216b9bdb846a6" /><Relationship Type="http://schemas.openxmlformats.org/officeDocument/2006/relationships/styles" Target="/xl/styles.xml" Id="R26f755c245764027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c67fef1d2db14ef1" /><Relationship Type="http://schemas.openxmlformats.org/officeDocument/2006/relationships/image" Target="/xl/media/image2.jpg" Id="Rba78218084574590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c67fef1d2db14ef1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248" cy="380904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ba78218084574590" cstate="print"/>
        <a:srcRect/>
        <a:stretch>
          <a:fillRect/>
        </a:stretch>
      </xdr:blipFill>
      <xdr:spPr bwMode="auto">
        <a:xfrm>
          <a:off x="0" y="0"/>
          <a:ext cx="6346248" cy="380904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3011407195fc4c81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Caprese burger</x:v>
        <x:is>
          <x:t>Caprese burger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638" customHeight="1">
      <x:c r="A5" s="5" t="inlineStr">
        <x:v>Burger av 180 g premium storfekjøtt,fersk mozzarella, pestodressing, tomat, salat, balsamico, premium burgerbrød.
Haugen-Burger
Ingredienser	
10 kg	Burgerdeig
13		Store egg
1 bunt	Bladpersille, finhakket
200 g	Dijon sennep Paradiso
150 g	TABASCO® Buffalo saus
20 g 	Salt
40g		Løkpulver
40 g 	Hvitløkspulver
20 g 	Hvit Pepper
20 g 	Sort Pepper
150 ml	Worcester saus
Bland sammen alle ingrediensene grundig, rull ut «baller» av 180 g og press disse til ca 2–3 cm tykke burgere. Anbefaler minst 3 timer på kjøl før steking, slik at burgeren sitter bedre sammen. Ca 1 ukes holdbarhet på kjøl, kan fryses.
Pestodressing 
Ingredienser
1 kg	Pesto
0,7 l	Olivenolje
1 dl	Sitronjuice
10 g	Sort pepper malt
10 g	Maldonsalt
Bland alle ingredienser sammen med stavmikser
</x:v>
        <x:is>
          <x:t>Burger av 180 g premium storfekjøtt,fersk mozzarella, pestodressing, tomat, salat, balsamico, premium burgerbrød.
Haugen-Burger
Ingredienser	
10 kg	Burgerdeig
13		Store egg
1 bunt	Bladpersille, finhakket
200 g	Dijon sennep Paradiso
150 g	TABASCO® Buffalo saus
20 g 	Salt
40g		Løkpulver
40 g 	Hvitløkspulver
20 g 	Hvit Pepper
20 g 	Sort Pepper
150 ml	Worcester saus
Bland sammen alle ingrediensene grundig, rull ut «baller» av 180 g og press disse til ca 2–3 cm tykke burgere. Anbefaler minst 3 timer på kjøl før steking, slik at burgeren sitter bedre sammen. Ca 1 ukes holdbarhet på kjøl, kan fryses.
Pestodressing 
Ingredienser
1 kg	Pesto
0,7 l	Olivenolje
1 dl	Sitronjuice
10 g	Sort pepper malt
10 g	Maldonsalt
Bland alle ingredienser sammen med stavmikser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(se oppskrift) </x:v>
        <x:is>
          <x:t>Haugen-Burger (se oppskrift)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Mozzarella </x:v>
        <x:is>
          <x:t>Mozzarella </x:t>
        </x:is>
      </x:c>
      <x:c r="C9" s="0" t="n">
        <x:v>90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Pestodressing (se oppskrift) </x:v>
        <x:is>
          <x:t>Pestodressing (se oppskrift) </x:t>
        </x:is>
      </x:c>
      <x:c r="C10" s="0" t="n">
        <x:v>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Tomat </x:v>
        <x:is>
          <x:t>Tomat </x:t>
        </x:is>
      </x:c>
      <x:c r="C11" s="0" t="n">
        <x:v>50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Salat </x:v>
        <x:is>
          <x:t>Salat </x:t>
        </x:is>
      </x:c>
      <x:c r="C12" s="0" t="n">
        <x:v>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Balsamico </x:v>
        <x:is>
          <x:t>Balsamico </x:t>
        </x:is>
      </x:c>
      <x:c r="C13" s="0" t="n">
        <x:v>20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>4594446</x:v>
        <x:is>
          <x:t>4594446</x:t>
        </x:is>
      </x:c>
      <x:c r="B14" s="9" t="inlineStr">
        <x:v>Hamburgerbrød Pretzel *(Gluten,Hvete gluten,kan inneholde spor av Melk,Soya)</x:v>
        <x:is>
          <x:t>Hamburgerbrød Pretzel *(Gluten,Hvete gluten,kan inneholde spor av Melk,Soya)</x:t>
        </x:is>
      </x:c>
      <x:c r="C14" s="0" t="n">
        <x:v>1</x:v>
      </x:c>
      <x:c r="D14" s="0" t="inlineStr">
        <x:v>stk</x:v>
        <x:is>
          <x:t>stk</x:t>
        </x:is>
      </x:c>
      <x:c r="E14" s="4" t="n">
        <x:f>PRODUCT(B6,C14)</x:f>
        <x:v>0</x:v>
      </x:c>
      <x:c r="F14" s="0" t="inlineStr">
        <x:v>stk</x:v>
        <x:is>
          <x:t>stk</x:t>
        </x:is>
      </x:c>
      <x:c r="G14" s="0" t="n">
        <x:v>1</x:v>
      </x:c>
      <x:c r="H14" s="0" t="n">
        <x:v>3840.000000000000</x:v>
      </x:c>
      <x:c r="I14" s="0" t="inlineStr">
        <x:v>g</x:v>
        <x:is>
          <x:t>g</x:t>
        </x:is>
      </x:c>
      <x:c r="J14" s="0" t="inlineStr">
        <x:v>1x3840g</x:v>
        <x:is>
          <x:t>1x3840g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5450366</x:v>
        <x:is>
          <x:t>5450366</x:t>
        </x:is>
      </x:c>
      <x:c r="B15" s="9" t="inlineStr">
        <x:v>Burger brød Homestyle *(Gluten,Hvete gluten,Melk)</x:v>
        <x:is>
          <x:t>Burger brød Homestyle *(Gluten,Hvete gluten,Melk)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>1</x:v>
      </x:c>
      <x:c r="H15" s="0" t="n">
        <x:v>3.780000000000</x:v>
      </x:c>
      <x:c r="I15" s="0" t="inlineStr">
        <x:v>kg</x:v>
        <x:is>
          <x:t>kg</x:t>
        </x:is>
      </x:c>
      <x:c r="J15" s="0" t="inlineStr">
        <x:v>1x3.78kg</x:v>
        <x:is>
          <x:t>1x3.78kg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Til Haugen-Burger og Pesto dressing </x:v>
        <x:is>
          <x:t>Til Haugen-Burger og Pesto dressing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5180666</x:v>
        <x:is>
          <x:t>5180666</x:t>
        </x:is>
      </x:c>
      <x:c r="B17" s="9" t="inlineStr">
        <x:v>Olivenolje PET </x:v>
        <x:is>
          <x:t>Olivenolje PET </x:t>
        </x:is>
      </x:c>
      <x:c r="C17" s="0" t="n">
        <x:v>0.7</x:v>
      </x:c>
      <x:c r="D17" s="0" t="inlineStr">
        <x:v>l</x:v>
        <x:is>
          <x:t>l</x:t>
        </x:is>
      </x:c>
      <x:c r="E17" s="4" t="n">
        <x:f>PRODUCT(B6,C17)</x:f>
        <x:v>0</x:v>
      </x:c>
      <x:c r="F17" s="0" t="inlineStr">
        <x:v>l</x:v>
        <x:is>
          <x:t>l</x:t>
        </x:is>
      </x:c>
      <x:c r="G17" s="0" t="n">
        <x:v>6</x:v>
      </x:c>
      <x:c r="H17" s="0" t="n">
        <x:v>2.000000000000</x:v>
      </x:c>
      <x:c r="I17" s="0" t="inlineStr">
        <x:v>l</x:v>
        <x:is>
          <x:t>l</x:t>
        </x:is>
      </x:c>
      <x:c r="J17" s="0" t="inlineStr">
        <x:v>6x2l</x:v>
        <x:is>
          <x:t>6x2l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590836</x:v>
        <x:is>
          <x:t>590836</x:t>
        </x:is>
      </x:c>
      <x:c r="B18" s="9" t="inlineStr">
        <x:v>Olivenolje </x:v>
        <x:is>
          <x:t>Olivenolje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4</x:v>
      </x:c>
      <x:c r="H18" s="0" t="n">
        <x:v>5.000000000000</x:v>
      </x:c>
      <x:c r="I18" s="0" t="inlineStr">
        <x:v>l</x:v>
        <x:is>
          <x:t>l</x:t>
        </x:is>
      </x:c>
      <x:c r="J18" s="0" t="inlineStr">
        <x:v>4x5l</x:v>
        <x:is>
          <x:t>4x5l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>6101109</x:v>
        <x:is>
          <x:t>6101109</x:t>
        </x:is>
      </x:c>
      <x:c r="B19" s="9" t="inlineStr">
        <x:v>Sitronjuice 1 liter *(Svoveldioksid eller sulfitter)</x:v>
        <x:is>
          <x:t>Sitronjuice 1 liter *(Svoveldioksid eller sulfitter)</x:t>
        </x:is>
      </x:c>
      <x:c r="C19" s="0" t="n">
        <x:v>10</x:v>
      </x:c>
      <x:c r="D19" s="0" t="inlineStr">
        <x:v>ml</x:v>
        <x:is>
          <x:t>ml</x:t>
        </x:is>
      </x:c>
      <x:c r="E19" s="4" t="n">
        <x:f>PRODUCT(B6,C19)</x:f>
        <x:v>0</x:v>
      </x:c>
      <x:c r="F19" s="0" t="inlineStr">
        <x:v>ml</x:v>
        <x:is>
          <x:t>ml</x:t>
        </x:is>
      </x:c>
      <x:c r="G19" s="0" t="n">
        <x:v>6</x:v>
      </x:c>
      <x:c r="H19" s="0" t="n">
        <x:v>1.000000000000</x:v>
      </x:c>
      <x:c r="I19" s="0" t="inlineStr">
        <x:v>l</x:v>
        <x:is>
          <x:t>l</x:t>
        </x:is>
      </x:c>
      <x:c r="J19" s="0" t="inlineStr">
        <x:v>6x1l</x:v>
        <x:is>
          <x:t>6x1l</x:t>
        </x:is>
      </x:c>
      <x:c r="K19" s="4" t="n">
        <x:f>IF(PRODUCT(G19,H19) &lt;&gt; 0, CEILING(PRODUCT(B6,C19)/PRODUCT(G19,H19),1.0), "")</x:f>
        <x:v>0</x:v>
      </x:c>
    </x:row>
    <x:row r="20">
      <x:c r="A20" s="0" t="inlineStr">
        <x:v>5919295</x:v>
        <x:is>
          <x:t>5919295</x:t>
        </x:is>
      </x:c>
      <x:c r="B20" s="9" t="inlineStr">
        <x:v>Maldon flaksalt bøtte 570g </x:v>
        <x:is>
          <x:t>Maldon flaksalt bøtte 570g </x:t>
        </x:is>
      </x:c>
      <x:c r="C20" s="0" t="n">
        <x:v>10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>6</x:v>
      </x:c>
      <x:c r="H20" s="0" t="n">
        <x:v>570.000000000000</x:v>
      </x:c>
      <x:c r="I20" s="0" t="inlineStr">
        <x:v>g</x:v>
        <x:is>
          <x:t>g</x:t>
        </x:is>
      </x:c>
      <x:c r="J20" s="0" t="inlineStr">
        <x:v>6x570g</x:v>
        <x:is>
          <x:t>6x570g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>5341904</x:v>
        <x:is>
          <x:t>5341904</x:t>
        </x:is>
      </x:c>
      <x:c r="B21" s="9" t="inlineStr">
        <x:v>Maldon flaksalt bøtte 1,4 kg </x:v>
        <x:is>
          <x:t>Maldon flaksalt bøtte 1,4 kg </x:t>
        </x:is>
      </x:c>
      <x:c r="C21" s="0" t="n">
        <x:v/>
      </x:c>
      <x:c r="D21" s="0" t="inlineStr">
        <x:v/>
        <x:is>
          <x:t/>
        </x:is>
      </x:c>
      <x:c r="E21" s="4" t="n">
        <x:f>PRODUCT(B6,C21)</x:f>
        <x:v>0</x:v>
      </x:c>
      <x:c r="F21" s="0" t="inlineStr">
        <x:v/>
        <x:is>
          <x:t/>
        </x:is>
      </x:c>
      <x:c r="G21" s="0" t="n">
        <x:v>1</x:v>
      </x:c>
      <x:c r="H21" s="0" t="n">
        <x:v>1400.000000000000</x:v>
      </x:c>
      <x:c r="I21" s="0" t="inlineStr">
        <x:v>g</x:v>
        <x:is>
          <x:t>g</x:t>
        </x:is>
      </x:c>
      <x:c r="J21" s="0" t="inlineStr">
        <x:v>1x1400g</x:v>
        <x:is>
          <x:t>1x1400g</x:t>
        </x:is>
      </x:c>
      <x:c r="K21" s="4" t="n">
        <x:f>IF(PRODUCT(G21,H21) &lt;&gt; 0, CEILING(PRODUCT(B6,C21)/PRODUCT(G21,H21),1.0), "")</x:f>
        <x:v>0</x:v>
      </x:c>
    </x:row>
    <x:row r="22">
      <x:c r="A22" s="0" t="inlineStr">
        <x:v>734988</x:v>
        <x:is>
          <x:t>734988</x:t>
        </x:is>
      </x:c>
      <x:c r="B22" s="9" t="inlineStr">
        <x:v>Dijon Sennep *(Sennep)</x:v>
        <x:is>
          <x:t>Dijon Sennep *(Sennep)</x:t>
        </x:is>
      </x:c>
      <x:c r="C22" s="0" t="n">
        <x:v>200</x:v>
      </x:c>
      <x:c r="D22" s="0" t="inlineStr">
        <x:v>g</x:v>
        <x:is>
          <x:t>g</x:t>
        </x:is>
      </x:c>
      <x:c r="E22" s="4" t="n">
        <x:f>PRODUCT(B6,C22)</x:f>
        <x:v>0</x:v>
      </x:c>
      <x:c r="F22" s="0" t="inlineStr">
        <x:v>g</x:v>
        <x:is>
          <x:t>g</x:t>
        </x:is>
      </x:c>
      <x:c r="G22" s="0" t="n">
        <x:v>6</x:v>
      </x:c>
      <x:c r="H22" s="0" t="n">
        <x:v>1.000000000000</x:v>
      </x:c>
      <x:c r="I22" s="0" t="inlineStr">
        <x:v>kg</x:v>
        <x:is>
          <x:t>kg</x:t>
        </x:is>
      </x:c>
      <x:c r="J22" s="0" t="inlineStr">
        <x:v>6x1kg</x:v>
        <x:is>
          <x:t>6x1kg</x:t>
        </x:is>
      </x:c>
      <x:c r="K22" s="4" t="n">
        <x:f>IF(PRODUCT(G22,H22) &lt;&gt; 0, CEILING(PRODUCT(B6,C22)/PRODUCT(G22,H22),1.0), "")</x:f>
        <x:v>0</x:v>
      </x:c>
    </x:row>
    <x:row r="23">
      <x:c r="A23" s="0" t="inlineStr">
        <x:v>2552354</x:v>
        <x:is>
          <x:t>2552354</x:t>
        </x:is>
      </x:c>
      <x:c r="B23" s="9" t="inlineStr">
        <x:v>TABASCO® Buffalo Style Hot S. </x:v>
        <x:is>
          <x:t>TABASCO® Buffalo Style Hot S. </x:t>
        </x:is>
      </x:c>
      <x:c r="C23" s="0" t="n">
        <x:v>150</x:v>
      </x:c>
      <x:c r="D23" s="0" t="inlineStr">
        <x:v>g</x:v>
        <x:is>
          <x:t>g</x:t>
        </x:is>
      </x:c>
      <x:c r="E23" s="4" t="n">
        <x:f>PRODUCT(B6,C23)</x:f>
        <x:v>0</x:v>
      </x:c>
      <x:c r="F23" s="0" t="inlineStr">
        <x:v>g</x:v>
        <x:is>
          <x:t>g</x:t>
        </x:is>
      </x:c>
      <x:c r="G23" s="0" t="n">
        <x:v>2</x:v>
      </x:c>
      <x:c r="H23" s="0" t="n">
        <x:v>1.890000000000</x:v>
      </x:c>
      <x:c r="I23" s="0" t="inlineStr">
        <x:v>l</x:v>
        <x:is>
          <x:t>l</x:t>
        </x:is>
      </x:c>
      <x:c r="J23" s="0" t="inlineStr">
        <x:v>2x1.89l</x:v>
        <x:is>
          <x:t>2x1.89l</x:t>
        </x:is>
      </x:c>
      <x:c r="K23" s="4" t="n">
        <x:f>IF(PRODUCT(G23,H23) &lt;&gt; 0, CEILING(PRODUCT(B6,C23)/PRODUCT(G23,H23),1.0), "")</x:f>
        <x:v>0</x:v>
      </x:c>
    </x:row>
    <x:row r="24">
      <x:c r="A24" s="0" t="inlineStr">
        <x:v/>
        <x:is>
          <x:t/>
        </x:is>
      </x:c>
      <x:c r="B24" s="9" t="inlineStr">
        <x:v>Worcester Sauce </x:v>
        <x:is>
          <x:t>Worcester Sauce </x:t>
        </x:is>
      </x:c>
      <x:c r="C24" s="0" t="n">
        <x:v>150</x:v>
      </x:c>
      <x:c r="D24" s="0" t="inlineStr">
        <x:v>ml</x:v>
        <x:is>
          <x:t>ml</x:t>
        </x:is>
      </x:c>
      <x:c r="E24" s="4" t="n">
        <x:f>PRODUCT(B6,C24)</x:f>
        <x:v>0</x:v>
      </x:c>
      <x:c r="F24" s="0" t="inlineStr">
        <x:v>ml</x:v>
        <x:is>
          <x:t>ml</x:t>
        </x:is>
      </x:c>
      <x:c r="G24" s="0" t="n">
        <x:v/>
      </x:c>
      <x:c r="H24" s="0" t="n">
        <x:v/>
      </x:c>
      <x:c r="I24" s="0" t="inlineStr">
        <x:v/>
        <x:is>
          <x:t/>
        </x:is>
      </x:c>
      <x:c r="J24" s="0" t="inlineStr">
        <x:v/>
        <x:is>
          <x:t/>
        </x:is>
      </x:c>
      <x:c r="K24" s="0" t="n">
        <x:f>IF(PRODUCT(G24,H24) &lt;&gt; 0, CEILING(PRODUCT(B6,C24)/PRODUCT(G24,H24),1.0), "")</x:f>
        <x:v>0</x:v>
      </x:c>
    </x:row>
    <x:row r="25"/>
    <x:row r="26">
      <x:c r="A26" s="0" t="inlineStr">
        <x:v/>
        <x:is>
          <x:t/>
        </x:is>
      </x:c>
      <x:c r="B26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3011407195fc4c81"/>
</x:worksheet>
</file>