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Default Extension="png" ContentType="image/pn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bfa6a50c246b8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2f660358879442f1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2f660358879442f1" /><Relationship Type="http://schemas.openxmlformats.org/officeDocument/2006/relationships/styles" Target="/xl/styles.xml" Id="R6e8fbae322794339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e7493a10ad59440b" /><Relationship Type="http://schemas.openxmlformats.org/officeDocument/2006/relationships/image" Target="/xl/media/image.png" Id="R72463c56f92840aa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e7493a10ad59440b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50568" cy="3809827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72463c56f92840aa" cstate="print"/>
        <a:srcRect/>
        <a:stretch>
          <a:fillRect/>
        </a:stretch>
      </xdr:blipFill>
      <xdr:spPr bwMode="auto">
        <a:xfrm>
          <a:off x="0" y="0"/>
          <a:ext cx="6350568" cy="3809827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bbcc3a7af3734e4a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BBQ Pulled Pork</x:v>
        <x:is>
          <x:t>BBQ Pulled Pork</x:t>
        </x:is>
      </x:c>
    </x:row>
    <x:row r="3" ht="300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247" customHeight="1">
      <x:c r="A5" s="5" t="inlineStr">
        <x:v>Ingredienser 5 kg
Tilberedning
Fordel svinenakken i stykker på 1,5-2kg. Smør inn med Dijon sennep, så salt og pepper. Stek på 119 °C til kjernetemperatur når 80 °C. Ta stykkene ut av ovnen. Pakk så kjøttstykkene godt inn i aluminiumsfolie sammen med 0,5-1cm skiver av smøret. Sett tilbake i ovnen og stek til kjernetemperaturen når 95 °C. Legg samtlige kjøttstykker i en stor GN kontainer. Dra så kjøttstykkene fra hverandre til du får ønskede "pulled pork stykker". Om du oversteker kjøttet, må du være ekstra forsiktig i denne prosessen. Ha så resten av ingrediensene over kjøttet og rør disse forsiktig inn slik at de er jevnt fordelt med svinekjøttet. Kjøl ned.</x:v>
        <x:is>
          <x:t>Ingredienser 5 kg
Tilberedning
Fordel svinenakken i stykker på 1,5-2kg. Smør inn med Dijon sennep, så salt og pepper. Stek på 119 °C til kjernetemperatur når 80 °C. Ta stykkene ut av ovnen. Pakk så kjøttstykkene godt inn i aluminiumsfolie sammen med 0,5-1cm skiver av smøret. Sett tilbake i ovnen og stek til kjernetemperaturen når 95 °C. Legg samtlige kjøttstykker i en stor GN kontainer. Dra så kjøttstykkene fra hverandre til du får ønskede "pulled pork stykker". Om du oversteker kjøttet, må du være ekstra forsiktig i denne prosessen. Ha så resten av ingrediensene over kjøttet og rør disse forsiktig inn slik at de er jevnt fordelt med svinekjøttet. Kjøl ned.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Svinenakke </x:v>
        <x:is>
          <x:t>Svinenakke </x:t>
        </x:is>
      </x:c>
      <x:c r="C8" s="0" t="n">
        <x:v>5</x:v>
      </x:c>
      <x:c r="D8" s="0" t="inlineStr">
        <x:v>kg</x:v>
        <x:is>
          <x:t>kg</x:t>
        </x:is>
      </x:c>
      <x:c r="E8" s="4" t="n">
        <x:f>PRODUCT(B6,C8)</x:f>
        <x:v>0</x:v>
      </x:c>
      <x:c r="F8" s="0" t="inlineStr">
        <x:v>kg</x:v>
        <x:is>
          <x:t>kg</x:t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>734988</x:v>
        <x:is>
          <x:t>734988</x:t>
        </x:is>
      </x:c>
      <x:c r="B9" s="9" t="inlineStr">
        <x:v>Dijon Sennep *(Sennep)</x:v>
        <x:is>
          <x:t>Dijon Sennep *(Sennep)</x:t>
        </x:is>
      </x:c>
      <x:c r="C9" s="0" t="n">
        <x:v>100</x:v>
      </x:c>
      <x:c r="D9" s="0" t="inlineStr">
        <x:v>g</x:v>
        <x:is>
          <x:t>g</x:t>
        </x:is>
      </x:c>
      <x:c r="E9" s="4" t="n">
        <x:f>PRODUCT(B6,C9)</x:f>
        <x:v>0</x:v>
      </x:c>
      <x:c r="F9" s="0" t="inlineStr">
        <x:v>g</x:v>
        <x:is>
          <x:t>g</x:t>
        </x:is>
      </x:c>
      <x:c r="G9" s="0" t="n">
        <x:v>6</x:v>
      </x:c>
      <x:c r="H9" s="0" t="n">
        <x:v>1.000000000000</x:v>
      </x:c>
      <x:c r="I9" s="0" t="inlineStr">
        <x:v>kg</x:v>
        <x:is>
          <x:t>kg</x:t>
        </x:is>
      </x:c>
      <x:c r="J9" s="0" t="inlineStr">
        <x:v>6x1kg</x:v>
        <x:is>
          <x:t>6x1kg</x:t>
        </x:is>
      </x:c>
      <x:c r="K9" s="4" t="n">
        <x:f>IF(PRODUCT(G9,H9) &lt;&gt; 0, CEILING(PRODUCT(B6,C9)/PRODUCT(G9,H9),1.0), "")</x:f>
        <x:v>0</x:v>
      </x:c>
    </x:row>
    <x:row r="10">
      <x:c r="A10" s="0" t="inlineStr">
        <x:v>5453337</x:v>
        <x:is>
          <x:t>5453337</x:t>
        </x:is>
      </x:c>
      <x:c r="B10" s="9" t="inlineStr">
        <x:v>Jalapeno Sauce </x:v>
        <x:is>
          <x:t>Jalapeno Sauce </x:t>
        </x:is>
      </x:c>
      <x:c r="C10" s="0" t="n">
        <x:v>120</x:v>
      </x:c>
      <x:c r="D10" s="0" t="inlineStr">
        <x:v>ml</x:v>
        <x:is>
          <x:t>ml</x:t>
        </x:is>
      </x:c>
      <x:c r="E10" s="4" t="n">
        <x:f>PRODUCT(B6,C10)</x:f>
        <x:v>0</x:v>
      </x:c>
      <x:c r="F10" s="0" t="inlineStr">
        <x:v>ml</x:v>
        <x:is>
          <x:t>ml</x:t>
        </x:is>
      </x:c>
      <x:c r="G10" s="0" t="n">
        <x:v>12</x:v>
      </x:c>
      <x:c r="H10" s="0" t="n">
        <x:v>60.000000000000</x:v>
      </x:c>
      <x:c r="I10" s="0" t="inlineStr">
        <x:v>ml</x:v>
        <x:is>
          <x:t>ml</x:t>
        </x:is>
      </x:c>
      <x:c r="J10" s="0" t="inlineStr">
        <x:v>12x60ml</x:v>
        <x:is>
          <x:t>12x60ml</x:t>
        </x:is>
      </x:c>
      <x:c r="K10" s="4" t="n">
        <x:f>IF(PRODUCT(G10,H10) &lt;&gt; 0, CEILING(PRODUCT(B6,C10)/PRODUCT(G10,H10),1.0), "")</x:f>
        <x:v>0</x:v>
      </x:c>
    </x:row>
    <x:row r="11">
      <x:c r="A11" s="0" t="inlineStr">
        <x:v>5341904</x:v>
        <x:is>
          <x:t>5341904</x:t>
        </x:is>
      </x:c>
      <x:c r="B11" s="9" t="inlineStr">
        <x:v>Maldon flaksalt bøtte 1,4 kg </x:v>
        <x:is>
          <x:t>Maldon flaksalt bøtte 1,4 kg </x:t>
        </x:is>
      </x:c>
      <x:c r="C11" s="0" t="n">
        <x:v>50</x:v>
      </x:c>
      <x:c r="D11" s="0" t="inlineStr">
        <x:v>g</x:v>
        <x:is>
          <x:t>g</x:t>
        </x:is>
      </x:c>
      <x:c r="E11" s="4" t="n">
        <x:f>PRODUCT(B6,C11)</x:f>
        <x:v>0</x:v>
      </x:c>
      <x:c r="F11" s="0" t="inlineStr">
        <x:v>g</x:v>
        <x:is>
          <x:t>g</x:t>
        </x:is>
      </x:c>
      <x:c r="G11" s="0" t="n">
        <x:v>1</x:v>
      </x:c>
      <x:c r="H11" s="0" t="n">
        <x:v>1400.000000000000</x:v>
      </x:c>
      <x:c r="I11" s="0" t="inlineStr">
        <x:v>g</x:v>
        <x:is>
          <x:t>g</x:t>
        </x:is>
      </x:c>
      <x:c r="J11" s="0" t="inlineStr">
        <x:v>1x1400g</x:v>
        <x:is>
          <x:t>1x1400g</x:t>
        </x:is>
      </x:c>
      <x:c r="K11" s="4" t="n">
        <x:f>IF(PRODUCT(G11,H11) &lt;&gt; 0, CEILING(PRODUCT(B6,C11)/PRODUCT(G11,H11),1.0), "")</x:f>
        <x:v>0</x:v>
      </x:c>
    </x:row>
    <x:row r="12">
      <x:c r="A12" s="0" t="inlineStr">
        <x:v>6246532</x:v>
        <x:is>
          <x:t>6246532</x:t>
        </x:is>
      </x:c>
      <x:c r="B12" s="9" t="inlineStr">
        <x:v>Hickory Barbecue Sauce *(Sennep)</x:v>
        <x:is>
          <x:t>Hickory Barbecue Sauce *(Sennep)</x:t>
        </x:is>
      </x:c>
      <x:c r="C12" s="0" t="n">
        <x:v>50</x:v>
      </x:c>
      <x:c r="D12" s="0" t="inlineStr">
        <x:v>g</x:v>
        <x:is>
          <x:t>g</x:t>
        </x:is>
      </x:c>
      <x:c r="E12" s="4" t="n">
        <x:f>PRODUCT(B6,C12)</x:f>
        <x:v>0</x:v>
      </x:c>
      <x:c r="F12" s="0" t="inlineStr">
        <x:v>g</x:v>
        <x:is>
          <x:t>g</x:t>
        </x:is>
      </x:c>
      <x:c r="G12" s="0" t="n">
        <x:v>4</x:v>
      </x:c>
      <x:c r="H12" s="0" t="n">
        <x:v>3.790000000000</x:v>
      </x:c>
      <x:c r="I12" s="0" t="inlineStr">
        <x:v>l</x:v>
        <x:is>
          <x:t>l</x:t>
        </x:is>
      </x:c>
      <x:c r="J12" s="0" t="inlineStr">
        <x:v>4x3.79l</x:v>
        <x:is>
          <x:t>4x3.79l</x:t>
        </x:is>
      </x:c>
      <x:c r="K12" s="4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El Paradiso Salsa Verde </x:v>
        <x:is>
          <x:t>El Paradiso Salsa Verde </x:t>
        </x:is>
      </x:c>
      <x:c r="C13" s="0" t="n">
        <x:v>300</x:v>
      </x:c>
      <x:c r="D13" s="0" t="inlineStr">
        <x:v>ml</x:v>
        <x:is>
          <x:t>ml</x:t>
        </x:is>
      </x:c>
      <x:c r="E13" s="4" t="n">
        <x:f>PRODUCT(B6,C13)</x:f>
        <x:v>0</x:v>
      </x:c>
      <x:c r="F13" s="0" t="inlineStr">
        <x:v>ml</x:v>
        <x:is>
          <x:t>ml</x:t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Smør </x:v>
        <x:is>
          <x:t>Smør </x:t>
        </x:is>
      </x:c>
      <x:c r="C14" s="0" t="n">
        <x:v>300</x:v>
      </x:c>
      <x:c r="D14" s="0" t="inlineStr">
        <x:v>g</x:v>
        <x:is>
          <x:t>g</x:t>
        </x:is>
      </x:c>
      <x:c r="E14" s="4" t="n">
        <x:f>PRODUCT(B6,C14)</x:f>
        <x:v>0</x:v>
      </x:c>
      <x:c r="F14" s="0" t="inlineStr">
        <x:v>g</x:v>
        <x:is>
          <x:t>g</x:t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Salt </x:v>
        <x:is>
          <x:t>Salt </x:t>
        </x:is>
      </x:c>
      <x:c r="C15" s="0" t="n">
        <x:v>40</x:v>
      </x:c>
      <x:c r="D15" s="0" t="inlineStr">
        <x:v>g</x:v>
        <x:is>
          <x:t>g</x:t>
        </x:is>
      </x:c>
      <x:c r="E15" s="4" t="n">
        <x:f>PRODUCT(B6,C15)</x:f>
        <x:v>0</x:v>
      </x:c>
      <x:c r="F15" s="0" t="inlineStr">
        <x:v>g</x:v>
        <x:is>
          <x:t>g</x:t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Pepper </x:v>
        <x:is>
          <x:t>Pepper </x:t>
        </x:is>
      </x:c>
      <x:c r="C16" s="0" t="n">
        <x:v>40</x:v>
      </x:c>
      <x:c r="D16" s="0" t="inlineStr">
        <x:v>g</x:v>
        <x:is>
          <x:t>g</x:t>
        </x:is>
      </x:c>
      <x:c r="E16" s="4" t="n">
        <x:f>PRODUCT(B6,C16)</x:f>
        <x:v>0</x:v>
      </x:c>
      <x:c r="F16" s="0" t="inlineStr">
        <x:v>g</x:v>
        <x:is>
          <x:t>g</x:t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/>
    <x:row r="18">
      <x:c r="A18" s="0" t="inlineStr">
        <x:v/>
        <x:is>
          <x:t/>
        </x:is>
      </x:c>
      <x:c r="B18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bbcc3a7af3734e4a"/>
</x:worksheet>
</file>