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afd56e36526481a" /></Relationships>
</file>

<file path=xl/workbook.xml><?xml version="1.0" encoding="utf-8"?>
<x:workbook xmlns:x="http://schemas.openxmlformats.org/spreadsheetml/2006/main">
  <x:fileVersion appName="App Name"/>
  <x:sheets>
    <x:sheet xmlns:r="http://schemas.openxmlformats.org/officeDocument/2006/relationships" name="Oppskrift" sheetId="1" r:id="R8aeecca741414f1b"/>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aeecca741414f1b" /><Relationship Type="http://schemas.openxmlformats.org/officeDocument/2006/relationships/styles" Target="/xl/styles.xml" Id="R864e6da3458d467b" /></Relationships>
</file>

<file path=xl/drawings/_rels/drawing.xml.rels>&#65279;<?xml version="1.0" encoding="utf-8"?><Relationships xmlns="http://schemas.openxmlformats.org/package/2006/relationships"><Relationship Type="http://schemas.openxmlformats.org/officeDocument/2006/relationships/image" Target="/xl/media/image.jpg" Id="Rd0680ef246044413" /><Relationship Type="http://schemas.openxmlformats.org/officeDocument/2006/relationships/image" Target="/xl/media/image2.jpg" Id="Rdf3b4ab639394c6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0680ef246044413"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50976" cy="3809088"/>
    <xdr:pic>
      <xdr:nvPicPr>
        <xdr:cNvPr id="1025" name="Picture 1" descr="polymathlogo"/>
        <xdr:cNvPicPr>
          <a:picLocks noChangeAspect="1" noChangeArrowheads="1"/>
        </xdr:cNvPicPr>
      </xdr:nvPicPr>
      <xdr:blipFill>
        <a:blip r:embed="Rdf3b4ab639394c61" cstate="print"/>
        <a:srcRect/>
        <a:stretch>
          <a:fillRect/>
        </a:stretch>
      </xdr:blipFill>
      <xdr:spPr bwMode="auto">
        <a:xfrm>
          <a:off x="0" y="0"/>
          <a:ext cx="5750976"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b0654374ff94e1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Chicken Tikka Masala med Basmatiris og grillet squash</x:v>
        <x:is>
          <x:t>Chicken Tikka Masala med Basmatiris og grillet squash</x:t>
        </x:is>
      </x:c>
    </x:row>
    <x:row r="3" ht="299" customHeight="1">
      <x:c r="A3" s="3" t="inlineStr">
        <x:v/>
        <x:is>
          <x:t/>
        </x:is>
      </x:c>
    </x:row>
    <x:row r="4">
      <x:c r="A4" s="0" t="inlineStr">
        <x:v/>
        <x:is>
          <x:t/>
        </x:is>
      </x:c>
    </x:row>
    <x:row r="5" ht="226" customHeight="1">
      <x:c r="A5" s="5" t="inlineStr">
        <x:v>Basmatiris tilberedes etter anvisning på forpakningen, men kokes i utblandet kyllingbuljong istedenfor vann. Rør sammen Tikka Masala-paste og limesaft. Kyllingen kuttes i ca 2x8 cm lange strimler og marineres i 1-2 timer, eller mer (gjerne over natten). Beregn nok marinade til at alt dekkes til. Kyllingen skal vendes i marinaden. Kyllingen stekes deretter lett i panne eller på stekebrett. Varm Squash i konveskjonsovn eller på grill noen få minutter med salt og pepper. Tikka Masalasausen kokes opp. Den oppvarmede sausen mikses med cherrytomat og helles over den ferdig stekte kyllingen like før servering. Serveres sammen med basmatiris og indisk tilbehør: Mango Chutney, nanbrød, raita og papadums.
 </x:v>
        <x:is>
          <x:t>Basmatiris tilberedes etter anvisning på forpakningen, men kokes i utblandet kyllingbuljong istedenfor vann. Rør sammen Tikka Masala-paste og limesaft. Kyllingen kuttes i ca 2x8 cm lange strimler og marineres i 1-2 timer, eller mer (gjerne over natten). Beregn nok marinade til at alt dekkes til. Kyllingen skal vendes i marinaden. Kyllingen stekes deretter lett i panne eller på stekebrett. Varm Squash i konveskjonsovn eller på grill noen få minutter med salt og pepper. Tikka Masalasausen kokes opp. Den oppvarmede sausen mikses med cherrytomat og helles over den ferdig stekte kyllingen like før servering. Serveres sammen med basmatiris og indisk tilbehør: Mango Chutney, nanbrød, raita og papadums.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2833242</x:v>
        <x:is>
          <x:t>2833242</x:t>
        </x:is>
      </x:c>
      <x:c r="B8" s="9" t="inlineStr">
        <x:v>Tikka Masala Saus *(Melk,Sennep)</x:v>
        <x:is>
          <x:t>Tikka Masala Saus *(Melk,Sennep)</x:t>
        </x:is>
      </x:c>
      <x:c r="C8" s="0" t="n">
        <x:v>0.1</x:v>
      </x:c>
      <x:c r="D8" s="0" t="inlineStr">
        <x:v>l</x:v>
        <x:is>
          <x:t>l</x:t>
        </x:is>
      </x:c>
      <x:c r="E8" s="4" t="n">
        <x:f>PRODUCT(B6,C8)</x:f>
        <x:v>0</x:v>
      </x:c>
      <x:c r="F8" s="0" t="inlineStr">
        <x:v>l</x:v>
        <x:is>
          <x:t>l</x:t>
        </x:is>
      </x:c>
      <x:c r="G8" s="0" t="n">
        <x:v>2</x:v>
      </x:c>
      <x:c r="H8" s="0" t="n">
        <x:v>2.200000000000</x:v>
      </x:c>
      <x:c r="I8" s="0" t="inlineStr">
        <x:v>l</x:v>
        <x:is>
          <x:t>l</x:t>
        </x:is>
      </x:c>
      <x:c r="J8" s="0" t="inlineStr">
        <x:v>2x2.2l</x:v>
        <x:is>
          <x:t>2x2.2l</x:t>
        </x:is>
      </x:c>
      <x:c r="K8" s="4" t="n">
        <x:f>IF(PRODUCT(G8,H8) &lt;&gt; 0, CEILING(PRODUCT(B6,C8)/PRODUCT(G8,H8),1.0), "")</x:f>
        <x:v>0</x:v>
      </x:c>
    </x:row>
    <x:row r="9">
      <x:c r="A9" s="0" t="inlineStr">
        <x:v/>
        <x:is>
          <x:t/>
        </x:is>
      </x:c>
      <x:c r="B9" s="9" t="inlineStr">
        <x:v>Tikka Masala Paste 2x2,3kg Pataks </x:v>
        <x:is>
          <x:t>Tikka Masala Paste 2x2,3kg Pataks </x:t>
        </x:is>
      </x:c>
      <x:c r="C9" s="0" t="n">
        <x:v>0.02</x:v>
      </x:c>
      <x:c r="D9" s="0" t="inlineStr">
        <x:v>kg</x:v>
        <x:is>
          <x:t>kg</x:t>
        </x:is>
      </x:c>
      <x:c r="E9" s="4" t="n">
        <x:f>PRODUCT(B6,C9)</x:f>
        <x:v>0</x:v>
      </x:c>
      <x:c r="F9" s="0" t="inlineStr">
        <x:v>kg</x:v>
        <x:is>
          <x:t>kg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Limejuice ReaLime </x:v>
        <x:is>
          <x:t>Limejuice ReaLime </x:t>
        </x:is>
      </x:c>
      <x:c r="C10" s="0" t="n">
        <x:v>0.005</x:v>
      </x:c>
      <x:c r="D10" s="0" t="inlineStr">
        <x:v>l</x:v>
        <x:is>
          <x:t>l</x:t>
        </x:is>
      </x:c>
      <x:c r="E10" s="4" t="n">
        <x:f>PRODUCT(B6,C10)</x:f>
        <x:v>0</x:v>
      </x:c>
      <x:c r="F10" s="0" t="inlineStr">
        <x:v>l</x:v>
        <x:is>
          <x:t>l</x:t>
        </x:is>
      </x:c>
      <x:c r="G10" s="0" t="n">
        <x:v/>
      </x:c>
      <x:c r="H10" s="0" t="n">
        <x:v/>
      </x:c>
      <x:c r="I10" s="0" t="inlineStr">
        <x:v/>
        <x:is>
          <x:t/>
        </x:is>
      </x:c>
      <x:c r="J10" s="0" t="inlineStr">
        <x:v/>
        <x:is>
          <x:t/>
        </x:is>
      </x:c>
      <x:c r="K10" s="0" t="n">
        <x:f>IF(PRODUCT(G10,H10) &lt;&gt; 0, CEILING(PRODUCT(B6,C10)/PRODUCT(G10,H10),1.0), "")</x:f>
        <x:v>0</x:v>
      </x:c>
    </x:row>
    <x:row r="11">
      <x:c r="A11" s="0" t="inlineStr">
        <x:v>2734382</x:v>
        <x:is>
          <x:t>2734382</x:t>
        </x:is>
      </x:c>
      <x:c r="B11" s="9" t="inlineStr">
        <x:v>Grillet Squash </x:v>
        <x:is>
          <x:t>Grillet Squash </x:t>
        </x:is>
      </x:c>
      <x:c r="C11" s="0" t="n">
        <x:v>0.07</x:v>
      </x:c>
      <x:c r="D11" s="0" t="inlineStr">
        <x:v>kg</x:v>
        <x:is>
          <x:t>kg</x:t>
        </x:is>
      </x:c>
      <x:c r="E11" s="4" t="n">
        <x:f>PRODUCT(B6,C11)</x:f>
        <x:v>0</x:v>
      </x:c>
      <x:c r="F11" s="0" t="inlineStr">
        <x:v>kg</x:v>
        <x:is>
          <x:t>kg</x:t>
        </x:is>
      </x:c>
      <x:c r="G11" s="0" t="n">
        <x:v>6</x:v>
      </x:c>
      <x:c r="H11" s="0" t="n">
        <x:v>1.000000000000</x:v>
      </x:c>
      <x:c r="I11" s="0" t="inlineStr">
        <x:v>kg</x:v>
        <x:is>
          <x:t>kg</x:t>
        </x:is>
      </x:c>
      <x:c r="J11" s="0" t="inlineStr">
        <x:v>6x1kg</x:v>
        <x:is>
          <x:t>6x1kg</x:t>
        </x:is>
      </x:c>
      <x:c r="K11" s="4" t="n">
        <x:f>IF(PRODUCT(G11,H11) &lt;&gt; 0, CEILING(PRODUCT(B6,C11)/PRODUCT(G11,H11),1.0), "")</x:f>
        <x:v>0</x:v>
      </x:c>
    </x:row>
    <x:row r="12">
      <x:c r="A12" s="0" t="inlineStr">
        <x:v>2122463</x:v>
        <x:is>
          <x:t>2122463</x:t>
        </x:is>
      </x:c>
      <x:c r="B12" s="9" t="inlineStr">
        <x:v>Nanbrød *(Gluten,Hvete gluten)</x:v>
        <x:is>
          <x:t>Nanbrød *(Gluten,Hvete gluten)</x:t>
        </x:is>
      </x:c>
      <x:c r="C12" s="0" t="n">
        <x:v>65</x:v>
      </x:c>
      <x:c r="D12" s="0" t="inlineStr">
        <x:v>g</x:v>
        <x:is>
          <x:t>g</x:t>
        </x:is>
      </x:c>
      <x:c r="E12" s="4" t="n">
        <x:f>PRODUCT(B6,C12)</x:f>
        <x:v>0</x:v>
      </x:c>
      <x:c r="F12" s="0" t="inlineStr">
        <x:v>g</x:v>
        <x:is>
          <x:t>g</x:t>
        </x:is>
      </x:c>
      <x:c r="G12" s="0" t="n">
        <x:v>100</x:v>
      </x:c>
      <x:c r="H12" s="0" t="n">
        <x:v>6.500000000000</x:v>
      </x:c>
      <x:c r="I12" s="0" t="inlineStr">
        <x:v>kg</x:v>
        <x:is>
          <x:t>kg</x:t>
        </x:is>
      </x:c>
      <x:c r="J12" s="0" t="inlineStr">
        <x:v>100x6.5kg</x:v>
        <x:is>
          <x:t>100x6.5kg</x:t>
        </x:is>
      </x:c>
      <x:c r="K12" s="4" t="n">
        <x:f>IF(PRODUCT(G12,H12) &lt;&gt; 0, CEILING(PRODUCT(B6,C12)/PRODUCT(G12,H12),1.0), "")</x:f>
        <x:v>0</x:v>
      </x:c>
    </x:row>
    <x:row r="13">
      <x:c r="A13" s="0" t="inlineStr">
        <x:v>4200440</x:v>
        <x:is>
          <x:t>4200440</x:t>
        </x:is>
      </x:c>
      <x:c r="B13" s="9" t="inlineStr">
        <x:v>Sweet Mango Chutney *(kan inneholde spor av Nøtter,Hasselnøtter,Kasjunøtter,Macademiannøtter,Mandler,Paranøtter,Peanøtter,Pekannøtter,Pistasienøtter,Valnøtter,Sennep)</x:v>
        <x:is>
          <x:t>Sweet Mango Chutney *(kan inneholde spor av Nøtter,Hasselnøtter,Kasjunøtter,Macademiannøtter,Mandler,Paranøtter,Peanøtter,Pekannøtter,Pistasienøtter,Valnøtter,Sennep)</x:t>
        </x:is>
      </x:c>
      <x:c r="C13" s="0" t="n">
        <x:v>0.04</x:v>
      </x:c>
      <x:c r="D13" s="0" t="inlineStr">
        <x:v>kg</x:v>
        <x:is>
          <x:t>kg</x:t>
        </x:is>
      </x:c>
      <x:c r="E13" s="4" t="n">
        <x:f>PRODUCT(B6,C13)</x:f>
        <x:v>0</x:v>
      </x:c>
      <x:c r="F13" s="0" t="inlineStr">
        <x:v>kg</x:v>
        <x:is>
          <x:t>kg</x:t>
        </x:is>
      </x:c>
      <x:c r="G13" s="0" t="n">
        <x:v>2</x:v>
      </x:c>
      <x:c r="H13" s="0" t="n">
        <x:v>2.900000000000</x:v>
      </x:c>
      <x:c r="I13" s="0" t="inlineStr">
        <x:v>kg</x:v>
        <x:is>
          <x:t>kg</x:t>
        </x:is>
      </x:c>
      <x:c r="J13" s="0" t="inlineStr">
        <x:v>2x2.9kg</x:v>
        <x:is>
          <x:t>2x2.9kg</x:t>
        </x:is>
      </x:c>
      <x:c r="K13" s="4" t="n">
        <x:f>IF(PRODUCT(G13,H13) &lt;&gt; 0, CEILING(PRODUCT(B6,C13)/PRODUCT(G13,H13),1.0), "")</x:f>
        <x:v>0</x:v>
      </x:c>
    </x:row>
    <x:row r="14">
      <x:c r="A14" s="0" t="inlineStr">
        <x:v/>
        <x:is>
          <x:t/>
        </x:is>
      </x:c>
      <x:c r="B14" s="9" t="inlineStr">
        <x:v>Kyllingfilet skåret på lengden </x:v>
        <x:is>
          <x:t>Kyllingfilet skåret på lengden </x:t>
        </x:is>
      </x:c>
      <x:c r="C14" s="0" t="n">
        <x:v>0.15</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575399</x:v>
        <x:is>
          <x:t>575399</x:t>
        </x:is>
      </x:c>
      <x:c r="B15" s="9" t="inlineStr">
        <x:v>Basmatiris </x:v>
        <x:is>
          <x:t>Basmatiris </x:t>
        </x:is>
      </x:c>
      <x:c r="C15" s="0" t="n">
        <x:v>0.05</x:v>
      </x:c>
      <x:c r="D15" s="0" t="inlineStr">
        <x:v>kg</x:v>
        <x:is>
          <x:t>kg</x:t>
        </x:is>
      </x:c>
      <x:c r="E15" s="4" t="n">
        <x:f>PRODUCT(B6,C15)</x:f>
        <x:v>0</x:v>
      </x:c>
      <x:c r="F15" s="0" t="inlineStr">
        <x:v>kg</x:v>
        <x:is>
          <x:t>kg</x:t>
        </x:is>
      </x:c>
      <x:c r="G15" s="0" t="n">
        <x:v>2</x:v>
      </x:c>
      <x:c r="H15" s="0" t="n">
        <x:v>5.000000000000</x:v>
      </x:c>
      <x:c r="I15" s="0" t="inlineStr">
        <x:v>kg</x:v>
        <x:is>
          <x:t>kg</x:t>
        </x:is>
      </x:c>
      <x:c r="J15" s="0" t="inlineStr">
        <x:v>2x5kg</x:v>
        <x:is>
          <x:t>2x5kg</x:t>
        </x:is>
      </x:c>
      <x:c r="K15" s="4" t="n">
        <x:f>IF(PRODUCT(G15,H15) &lt;&gt; 0, CEILING(PRODUCT(B6,C15)/PRODUCT(G15,H15),1.0), "")</x:f>
        <x:v>0</x:v>
      </x:c>
    </x:row>
    <x:row r="16">
      <x:c r="A16" s="0" t="inlineStr">
        <x:v>2286573</x:v>
        <x:is>
          <x:t>2286573</x:t>
        </x:is>
      </x:c>
      <x:c r="B16" s="9" t="inlineStr">
        <x:v>Semi-dried  Cherrytomater </x:v>
        <x:is>
          <x:t>Semi-dried  Cherrytomater </x:t>
        </x:is>
      </x:c>
      <x:c r="C16" s="0" t="n">
        <x:v>0.02</x:v>
      </x:c>
      <x:c r="D16" s="0" t="inlineStr">
        <x:v>kg</x:v>
        <x:is>
          <x:t>kg</x:t>
        </x:is>
      </x:c>
      <x:c r="E16" s="4" t="n">
        <x:f>PRODUCT(B6,C16)</x:f>
        <x:v>0</x:v>
      </x:c>
      <x:c r="F16" s="0" t="inlineStr">
        <x:v>kg</x:v>
        <x:is>
          <x:t>kg</x:t>
        </x:is>
      </x:c>
      <x:c r="G16" s="0" t="n">
        <x:v>2</x:v>
      </x:c>
      <x:c r="H16" s="0" t="n">
        <x:v>1.970000000000</x:v>
      </x:c>
      <x:c r="I16" s="0" t="inlineStr">
        <x:v>kg</x:v>
        <x:is>
          <x:t>kg</x:t>
        </x:is>
      </x:c>
      <x:c r="J16" s="0" t="inlineStr">
        <x:v>2x1.97kg</x:v>
        <x:is>
          <x:t>2x1.97kg</x:t>
        </x:is>
      </x:c>
      <x:c r="K16" s="4" t="n">
        <x:f>IF(PRODUCT(G16,H16) &lt;&gt; 0, CEILING(PRODUCT(B6,C16)/PRODUCT(G16,H16),1.0), "")</x:f>
        <x:v>0</x:v>
      </x:c>
    </x:row>
    <x:row r="17">
      <x:c r="A17" s="0" t="inlineStr">
        <x:v>964676</x:v>
        <x:is>
          <x:t>964676</x:t>
        </x:is>
      </x:c>
      <x:c r="B17" s="9" t="inlineStr">
        <x:v>Kyllingfond *(Selleri)</x:v>
        <x:is>
          <x:t>Kyllingfond *(Selleri)</x:t>
        </x:is>
      </x:c>
      <x:c r="C17" s="0" t="n">
        <x:v>0.003</x:v>
      </x:c>
      <x:c r="D17" s="0" t="inlineStr">
        <x:v>l</x:v>
        <x:is>
          <x:t>l</x:t>
        </x:is>
      </x:c>
      <x:c r="E17" s="4" t="n">
        <x:f>PRODUCT(B6,C17)</x:f>
        <x:v>0</x:v>
      </x:c>
      <x:c r="F17" s="0" t="inlineStr">
        <x:v>l</x:v>
        <x:is>
          <x:t>l</x:t>
        </x:is>
      </x:c>
      <x:c r="G17" s="0" t="n">
        <x:v>6</x:v>
      </x:c>
      <x:c r="H17" s="0" t="n">
        <x:v>1.000000000000</x:v>
      </x:c>
      <x:c r="I17" s="0" t="inlineStr">
        <x:v>l</x:v>
        <x:is>
          <x:t>l</x:t>
        </x:is>
      </x:c>
      <x:c r="J17" s="0" t="inlineStr">
        <x:v>6x1l</x:v>
        <x:is>
          <x:t>6x1l</x:t>
        </x:is>
      </x:c>
      <x:c r="K17" s="4"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b0654374ff94e16"/>
</x:worksheet>
</file>