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80e83bb905b4460" /></Relationships>
</file>

<file path=xl/workbook.xml><?xml version="1.0" encoding="utf-8"?>
<x:workbook xmlns:x="http://schemas.openxmlformats.org/spreadsheetml/2006/main">
  <x:fileVersion appName="App Name"/>
  <x:sheets>
    <x:sheet xmlns:r="http://schemas.openxmlformats.org/officeDocument/2006/relationships" name="Oppskrift" sheetId="1" r:id="R0f3637e8d20b4d3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f3637e8d20b4d3d" /><Relationship Type="http://schemas.openxmlformats.org/officeDocument/2006/relationships/styles" Target="/xl/styles.xml" Id="Rabb7dd0b5bbf4648" /></Relationships>
</file>

<file path=xl/drawings/_rels/drawing.xml.rels>&#65279;<?xml version="1.0" encoding="utf-8"?><Relationships xmlns="http://schemas.openxmlformats.org/package/2006/relationships"><Relationship Type="http://schemas.openxmlformats.org/officeDocument/2006/relationships/image" Target="/xl/media/image.jpg" Id="R82853f96d2164227" /><Relationship Type="http://schemas.openxmlformats.org/officeDocument/2006/relationships/image" Target="/xl/media/image2.jpg" Id="R92dead5a16ef45b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2853f96d216422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538432" cy="3807648"/>
    <xdr:pic>
      <xdr:nvPicPr>
        <xdr:cNvPr id="1025" name="Picture 1" descr="polymathlogo"/>
        <xdr:cNvPicPr>
          <a:picLocks noChangeAspect="1" noChangeArrowheads="1"/>
        </xdr:cNvPicPr>
      </xdr:nvPicPr>
      <xdr:blipFill>
        <a:blip r:embed="R92dead5a16ef45bc" cstate="print"/>
        <a:srcRect/>
        <a:stretch>
          <a:fillRect/>
        </a:stretch>
      </xdr:blipFill>
      <xdr:spPr bwMode="auto">
        <a:xfrm>
          <a:off x="0" y="0"/>
          <a:ext cx="2538432" cy="380764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1f98e6f371f4e2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Bollywoodsalat med couscous, raita og tandoorikylling</x:v>
        <x:is>
          <x:t>Bollywoodsalat med couscous, raita og tandoorikylling</x:t>
        </x:is>
      </x:c>
    </x:row>
    <x:row r="3" ht="299" customHeight="1">
      <x:c r="A3" s="3" t="inlineStr">
        <x:v/>
        <x:is>
          <x:t/>
        </x:is>
      </x:c>
    </x:row>
    <x:row r="4">
      <x:c r="A4" s="0" t="inlineStr">
        <x:v/>
        <x:is>
          <x:t/>
        </x:is>
      </x:c>
    </x:row>
    <x:row r="5" ht="165" customHeight="1">
      <x:c r="A5" s="5" t="inlineStr">
        <x:v>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v>
        <x:is>
          <x:t>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123208</x:v>
        <x:is>
          <x:t>123208</x:t>
        </x:is>
      </x:c>
      <x:c r="B8" s="9" t="inlineStr">
        <x:v>Extra virgin olivenolje </x:v>
        <x:is>
          <x:t>Extra virgin olivenolje </x:t>
        </x:is>
      </x:c>
      <x:c r="C8" s="0" t="n">
        <x:v>0.05</x:v>
      </x:c>
      <x:c r="D8" s="0" t="inlineStr">
        <x:v>l</x:v>
        <x:is>
          <x:t>l</x:t>
        </x:is>
      </x:c>
      <x:c r="E8" s="4" t="n">
        <x:f>PRODUCT(B6,C8)</x:f>
        <x:v>0</x:v>
      </x:c>
      <x:c r="F8" s="0" t="inlineStr">
        <x:v>l</x:v>
        <x:is>
          <x:t>l</x:t>
        </x:is>
      </x:c>
      <x:c r="G8" s="0" t="n">
        <x:v>4</x:v>
      </x:c>
      <x:c r="H8" s="0" t="n">
        <x:v>3.000000000000</x:v>
      </x:c>
      <x:c r="I8" s="0" t="inlineStr">
        <x:v>l</x:v>
        <x:is>
          <x:t>l</x:t>
        </x:is>
      </x:c>
      <x:c r="J8" s="0" t="inlineStr">
        <x:v>4x3l</x:v>
        <x:is>
          <x:t>4x3l</x:t>
        </x:is>
      </x:c>
      <x:c r="K8" s="4" t="n">
        <x:f>IF(PRODUCT(G8,H8) &lt;&gt; 0, CEILING(PRODUCT(B6,C8)/PRODUCT(G8,H8),1.0), "")</x:f>
        <x:v>0</x:v>
      </x:c>
    </x:row>
    <x:row r="9">
      <x:c r="A9" s="0" t="inlineStr">
        <x:v>2557122</x:v>
        <x:is>
          <x:t>2557122</x:t>
        </x:is>
      </x:c>
      <x:c r="B9" s="9" t="inlineStr">
        <x:v>Paprika Rød Grillet </x:v>
        <x:is>
          <x:t>Paprika Rød Grillet </x:t>
        </x:is>
      </x:c>
      <x:c r="C9" s="0" t="n">
        <x:v>0.02</x:v>
      </x:c>
      <x:c r="D9" s="0" t="inlineStr">
        <x:v>kg</x:v>
        <x:is>
          <x:t>kg</x:t>
        </x:is>
      </x:c>
      <x:c r="E9" s="4" t="n">
        <x:f>PRODUCT(B6,C9)</x:f>
        <x:v>0</x:v>
      </x:c>
      <x:c r="F9" s="0" t="inlineStr">
        <x:v>kg</x:v>
        <x:is>
          <x:t>kg</x:t>
        </x:is>
      </x:c>
      <x:c r="G9" s="0" t="n">
        <x:v>6</x:v>
      </x:c>
      <x:c r="H9" s="0" t="n">
        <x:v>1.000000000000</x:v>
      </x:c>
      <x:c r="I9" s="0" t="inlineStr">
        <x:v>kg</x:v>
        <x:is>
          <x:t>kg</x:t>
        </x:is>
      </x:c>
      <x:c r="J9" s="0" t="inlineStr">
        <x:v>6x1kg</x:v>
        <x:is>
          <x:t>6x1kg</x:t>
        </x:is>
      </x:c>
      <x:c r="K9" s="4" t="n">
        <x:f>IF(PRODUCT(G9,H9) &lt;&gt; 0, CEILING(PRODUCT(B6,C9)/PRODUCT(G9,H9),1.0), "")</x:f>
        <x:v>0</x:v>
      </x:c>
    </x:row>
    <x:row r="10">
      <x:c r="A10" s="0" t="inlineStr">
        <x:v>2557130</x:v>
        <x:is>
          <x:t>2557130</x:t>
        </x:is>
      </x:c>
      <x:c r="B10" s="9" t="inlineStr">
        <x:v>Artisjokk antipasta </x:v>
        <x:is>
          <x:t>Artisjokk antipasta </x:t>
        </x:is>
      </x:c>
      <x:c r="C10" s="0" t="n">
        <x:v>0.02</x:v>
      </x:c>
      <x:c r="D10" s="0" t="inlineStr">
        <x:v>kg</x:v>
        <x:is>
          <x:t>kg</x:t>
        </x:is>
      </x:c>
      <x:c r="E10" s="4" t="n">
        <x:f>PRODUCT(B6,C10)</x:f>
        <x:v>0</x:v>
      </x:c>
      <x:c r="F10" s="0" t="inlineStr">
        <x:v>kg</x:v>
        <x:is>
          <x:t>kg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2694610</x:v>
        <x:is>
          <x:t>2694610</x:t>
        </x:is>
      </x:c>
      <x:c r="B11" s="9" t="inlineStr">
        <x:v>Couscous med Krydder *(Gluten,Hvete gluten,Selleri,kan inneholde spor av Egg,Melk,Nøtter,Kasjunøtter)</x:v>
        <x:is>
          <x:t>Couscous med Krydder *(Gluten,Hvete gluten,Selleri,kan inneholde spor av Egg,Melk,Nøtter,Kasjunøtter)</x:t>
        </x:is>
      </x:c>
      <x:c r="C11" s="0" t="n">
        <x:v>0.03</x:v>
      </x:c>
      <x:c r="D11" s="0" t="inlineStr">
        <x:v>kg</x:v>
        <x:is>
          <x:t>kg</x:t>
        </x:is>
      </x:c>
      <x:c r="E11" s="4" t="n">
        <x:f>PRODUCT(B6,C11)</x:f>
        <x:v>0</x:v>
      </x:c>
      <x:c r="F11" s="0" t="inlineStr">
        <x:v>kg</x:v>
        <x:is>
          <x:t>kg</x:t>
        </x:is>
      </x:c>
      <x:c r="G11" s="0" t="n">
        <x:v>1</x:v>
      </x:c>
      <x:c r="H11" s="0" t="n">
        <x:v>4.500000000000</x:v>
      </x:c>
      <x:c r="I11" s="0" t="inlineStr">
        <x:v>kg</x:v>
        <x:is>
          <x:t>kg</x:t>
        </x:is>
      </x:c>
      <x:c r="J11" s="0" t="inlineStr">
        <x:v>1x4.5kg</x:v>
        <x:is>
          <x:t>1x4.5kg</x:t>
        </x:is>
      </x:c>
      <x:c r="K11" s="4" t="n">
        <x:f>IF(PRODUCT(G11,H11) &lt;&gt; 0, CEILING(PRODUCT(B6,C11)/PRODUCT(G11,H11),1.0), "")</x:f>
        <x:v>0</x:v>
      </x:c>
    </x:row>
    <x:row r="12">
      <x:c r="A12" s="0" t="inlineStr">
        <x:v/>
        <x:is>
          <x:t/>
        </x:is>
      </x:c>
      <x:c r="B12" s="9" t="inlineStr">
        <x:v>Kyllingfilet, kuttet i avlange terninger (på spyd om du har tid) </x:v>
        <x:is>
          <x:t>Kyllingfilet, kuttet i avlange terninger (på spyd om du har tid) </x:t>
        </x:is>
      </x:c>
      <x:c r="C12" s="0" t="n">
        <x:v>0.075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Salat etter eget valg </x:v>
        <x:is>
          <x:t>Salat etter eget valg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Fersk mango </x:v>
        <x:is>
          <x:t>Fersk mango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Rødløk </x:v>
        <x:is>
          <x:t>Rødløk </x:t>
        </x:is>
      </x:c>
      <x:c r="C15" s="0" t="n">
        <x:v>0.01</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Matyoughurt </x:v>
        <x:is>
          <x:t>Matyoughurt </x:t>
        </x:is>
      </x:c>
      <x:c r="C16" s="0" t="n">
        <x:v>0.05</x:v>
      </x:c>
      <x:c r="D16" s="0" t="inlineStr">
        <x:v>l</x:v>
        <x:is>
          <x:t>l</x:t>
        </x:is>
      </x:c>
      <x:c r="E16" s="4" t="n">
        <x:f>PRODUCT(B6,C16)</x:f>
        <x:v>0</x:v>
      </x:c>
      <x:c r="F16" s="0" t="inlineStr">
        <x:v>l</x:v>
        <x:is>
          <x:t>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Bollywood raita (se oppskrift) </x:v>
        <x:is>
          <x:t>Bollywood raita (se oppskrift) </x:t>
        </x:is>
      </x:c>
      <x:c r="C17" s="0" t="n">
        <x:v>0.05</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1f98e6f371f4e23"/>
</x:worksheet>
</file>