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942592b29a1f460f" /></Relationships>
</file>

<file path=xl/workbook.xml><?xml version="1.0" encoding="utf-8"?>
<x:workbook xmlns:x="http://schemas.openxmlformats.org/spreadsheetml/2006/main">
  <x:fileVersion appName="App Name"/>
  <x:sheets>
    <x:sheet xmlns:r="http://schemas.openxmlformats.org/officeDocument/2006/relationships" name="Oppskrift" sheetId="1" r:id="R85b7a5fdb7214ab6"/>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85b7a5fdb7214ab6" /><Relationship Type="http://schemas.openxmlformats.org/officeDocument/2006/relationships/styles" Target="/xl/styles.xml" Id="R309054eb2b7a4c53" /></Relationships>
</file>

<file path=xl/drawings/_rels/drawing.xml.rels>&#65279;<?xml version="1.0" encoding="utf-8"?><Relationships xmlns="http://schemas.openxmlformats.org/package/2006/relationships"><Relationship Type="http://schemas.openxmlformats.org/officeDocument/2006/relationships/image" Target="/xl/media/image.jpg" Id="R8a57671700e340fd" /><Relationship Type="http://schemas.openxmlformats.org/officeDocument/2006/relationships/image" Target="/xl/media/image2.jpg" Id="Ra99dab1feeca4661"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8a57671700e340fd"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2312178" cy="3809322"/>
    <xdr:pic>
      <xdr:nvPicPr>
        <xdr:cNvPr id="1025" name="Picture 1" descr="polymathlogo"/>
        <xdr:cNvPicPr>
          <a:picLocks noChangeAspect="1" noChangeArrowheads="1"/>
        </xdr:cNvPicPr>
      </xdr:nvPicPr>
      <xdr:blipFill>
        <a:blip r:embed="Ra99dab1feeca4661" cstate="print"/>
        <a:srcRect/>
        <a:stretch>
          <a:fillRect/>
        </a:stretch>
      </xdr:blipFill>
      <xdr:spPr bwMode="auto">
        <a:xfrm>
          <a:off x="0" y="0"/>
          <a:ext cx="2312178" cy="3809322"/>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0b1f3234ed4e4262"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Paradiso Lasagne med salat og Hvitløks-Panini</x:v>
        <x:is>
          <x:t>Paradiso Lasagne med salat og Hvitløks-Panini</x:t>
        </x:is>
      </x:c>
    </x:row>
    <x:row r="3" ht="299" customHeight="1">
      <x:c r="A3" s="3" t="inlineStr">
        <x:v/>
        <x:is>
          <x:t/>
        </x:is>
      </x:c>
    </x:row>
    <x:row r="4">
      <x:c r="A4" s="0" t="inlineStr">
        <x:v/>
        <x:is>
          <x:t/>
        </x:is>
      </x:c>
    </x:row>
    <x:row r="5" ht="466" customHeight="1">
      <x:c r="A5" s="5" t="inlineStr">
        <x:v>
Oppskriften er beregnet til 1/1 Gastronormbakk. Varm oljen i en stor, tykkbunnet kasserolle og tilsett løk, gulrøtter, sjampinjonger, bacon og hvitløk. La alt surre i 1-2 minutter. Tilsett Tacokjøttet og brun det hele i 2 minutter.Tilsett hakkede tomater, tomatpuré, vin og fond. Krydre med salt og pepper etter smak. La det hele koke opp. Skru varmen litt ned og la alt småkoke under lokk i ca. 35 minutter.   Lag béchamelsausen imens: La melken få et oppkok, ta den så av varmen. Smelt smøret i en kasserolle, tilsett melet og la jevningen surre over svak varme i 2 minutter, mens du hele tiden rører med en teskje. Ta jevningen av varmen og spe den med melken, litt etter litt. Rør godt etter hver tilsetning, slik at det ikke blir klumper. La sausen koke langsomt opp og så småkoke under stadig omrøring til den er passe tykk, 2-3 minutter. Krydre med salt og pepper etter smak. Legg en lasagneplate i bunnen av en smurt gastronormbakk. Hell på et lag med kjøttsaus og béchamel. Dekk med 1 lasagneplate og hell mer av kjøttsausen og béchamelsausen over. Gjenta til alt er det er lagt på 6 lag plater, med sauser mellom, og på toppen. Dryss reven parmesan-ost på toppen. 
Sett formen på en bakeplate og la den stå i ovnen ved 180 C til toppen er boblende og har fått fin brunfarge, ca. 30 minutter. La lasagnen sette seg før servering
Tilbehør: Pesto, Hvitløks-panini og frisk salat.</x:v>
        <x:is>
          <x:t>
Oppskriften er beregnet til 1/1 Gastronormbakk. Varm oljen i en stor, tykkbunnet kasserolle og tilsett løk, gulrøtter, sjampinjonger, bacon og hvitløk. La alt surre i 1-2 minutter. Tilsett Tacokjøttet og brun det hele i 2 minutter.Tilsett hakkede tomater, tomatpuré, vin og fond. Krydre med salt og pepper etter smak. La det hele koke opp. Skru varmen litt ned og la alt småkoke under lokk i ca. 35 minutter.   Lag béchamelsausen imens: La melken få et oppkok, ta den så av varmen. Smelt smøret i en kasserolle, tilsett melet og la jevningen surre over svak varme i 2 minutter, mens du hele tiden rører med en teskje. Ta jevningen av varmen og spe den med melken, litt etter litt. Rør godt etter hver tilsetning, slik at det ikke blir klumper. La sausen koke langsomt opp og så småkoke under stadig omrøring til den er passe tykk, 2-3 minutter. Krydre med salt og pepper etter smak. Legg en lasagneplate i bunnen av en smurt gastronormbakk. Hell på et lag med kjøttsaus og béchamel. Dekk med 1 lasagneplate og hell mer av kjøttsausen og béchamelsausen over. Gjenta til alt er det er lagt på 6 lag plater, med sauser mellom, og på toppen. Dryss reven parmesan-ost på toppen. 
Sett formen på en bakeplate og la den stå i ovnen ved 180 C til toppen er boblende og har fått fin brunfarge, ca. 30 minutter. La lasagnen sette seg før servering
Tilbehør: Pesto, Hvitløks-panini og frisk salat.</x:t>
        </x:is>
      </x:c>
    </x:row>
    <x:row r="6" ht="40" customHeight="1">
      <x:c r="A6" s="1" t="inlineStr">
        <x:v>Number of servings</x:v>
        <x:is>
          <x:t>Number of servings</x:t>
        </x:is>
      </x:c>
      <x:c r="B6" s="8" t="n">
        <x:v>1</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388272</x:v>
        <x:is>
          <x:t>388272</x:t>
        </x:is>
      </x:c>
      <x:c r="B8" s="9" t="inlineStr">
        <x:v>Lasagneplater Fersk *(Egg,Gluten,Hvete gluten)</x:v>
        <x:is>
          <x:t>Lasagneplater Fersk *(Egg,Gluten,Hvete gluten)</x:t>
        </x:is>
      </x:c>
      <x:c r="C8" s="0" t="n">
        <x:v>0.05</x:v>
      </x:c>
      <x:c r="D8" s="0" t="inlineStr">
        <x:v>kg</x:v>
        <x:is>
          <x:t>kg</x:t>
        </x:is>
      </x:c>
      <x:c r="E8" s="4" t="n">
        <x:f>PRODUCT(B6,C8)</x:f>
        <x:v>0</x:v>
      </x:c>
      <x:c r="F8" s="0" t="inlineStr">
        <x:v>kg</x:v>
        <x:is>
          <x:t>kg</x:t>
        </x:is>
      </x:c>
      <x:c r="G8" s="0" t="n">
        <x:v>1</x:v>
      </x:c>
      <x:c r="H8" s="0" t="n">
        <x:v>10.000000000000</x:v>
      </x:c>
      <x:c r="I8" s="0" t="inlineStr">
        <x:v>kg</x:v>
        <x:is>
          <x:t>kg</x:t>
        </x:is>
      </x:c>
      <x:c r="J8" s="0" t="inlineStr">
        <x:v>1x10kg</x:v>
        <x:is>
          <x:t>1x10kg</x:t>
        </x:is>
      </x:c>
      <x:c r="K8" s="4" t="n">
        <x:f>IF(PRODUCT(G8,H8) &lt;&gt; 0, CEILING(PRODUCT(B6,C8)/PRODUCT(G8,H8),1.0), "")</x:f>
        <x:v>0</x:v>
      </x:c>
    </x:row>
    <x:row r="9">
      <x:c r="A9" s="0" t="inlineStr">
        <x:v>590836</x:v>
        <x:is>
          <x:t>590836</x:t>
        </x:is>
      </x:c>
      <x:c r="B9" s="9" t="inlineStr">
        <x:v>Olivenolje </x:v>
        <x:is>
          <x:t>Olivenolje </x:t>
        </x:is>
      </x:c>
      <x:c r="C9" s="0" t="n">
        <x:v>0.005</x:v>
      </x:c>
      <x:c r="D9" s="0" t="inlineStr">
        <x:v>l</x:v>
        <x:is>
          <x:t>l</x:t>
        </x:is>
      </x:c>
      <x:c r="E9" s="4" t="n">
        <x:f>PRODUCT(B6,C9)</x:f>
        <x:v>0</x:v>
      </x:c>
      <x:c r="F9" s="0" t="inlineStr">
        <x:v>l</x:v>
        <x:is>
          <x:t>l</x:t>
        </x:is>
      </x:c>
      <x:c r="G9" s="0" t="n">
        <x:v>4</x:v>
      </x:c>
      <x:c r="H9" s="0" t="n">
        <x:v>5.000000000000</x:v>
      </x:c>
      <x:c r="I9" s="0" t="inlineStr">
        <x:v>l</x:v>
        <x:is>
          <x:t>l</x:t>
        </x:is>
      </x:c>
      <x:c r="J9" s="0" t="inlineStr">
        <x:v>4x5l</x:v>
        <x:is>
          <x:t>4x5l</x:t>
        </x:is>
      </x:c>
      <x:c r="K9" s="4" t="n">
        <x:f>IF(PRODUCT(G9,H9) &lt;&gt; 0, CEILING(PRODUCT(B6,C9)/PRODUCT(G9,H9),1.0), "")</x:f>
        <x:v>0</x:v>
      </x:c>
    </x:row>
    <x:row r="10">
      <x:c r="A10" s="0" t="inlineStr">
        <x:v/>
        <x:is>
          <x:t/>
        </x:is>
      </x:c>
      <x:c r="B10" s="9" t="inlineStr">
        <x:v>Terina Tacokjøtt stekt </x:v>
        <x:is>
          <x:t>Terina Tacokjøtt stekt </x:t>
        </x:is>
      </x:c>
      <x:c r="C10" s="0" t="n">
        <x:v>0.05</x:v>
      </x:c>
      <x:c r="D10" s="0" t="inlineStr">
        <x:v>kg</x:v>
        <x:is>
          <x:t>kg</x:t>
        </x:is>
      </x:c>
      <x:c r="E10" s="4" t="n">
        <x:f>PRODUCT(B6,C10)</x:f>
        <x:v>0</x:v>
      </x:c>
      <x:c r="F10" s="0" t="inlineStr">
        <x:v>kg</x:v>
        <x:is>
          <x:t>kg</x:t>
        </x:is>
      </x:c>
      <x:c r="G10" s="0" t="n">
        <x:v/>
      </x:c>
      <x:c r="H10" s="0" t="n">
        <x:v/>
      </x:c>
      <x:c r="I10" s="0" t="inlineStr">
        <x:v/>
        <x:is>
          <x:t/>
        </x:is>
      </x:c>
      <x:c r="J10" s="0" t="inlineStr">
        <x:v/>
        <x:is>
          <x:t/>
        </x:is>
      </x:c>
      <x:c r="K10" s="0" t="n">
        <x:f>IF(PRODUCT(G10,H10) &lt;&gt; 0, CEILING(PRODUCT(B6,C10)/PRODUCT(G10,H10),1.0), "")</x:f>
        <x:v>0</x:v>
      </x:c>
    </x:row>
    <x:row r="11">
      <x:c r="A11" s="0" t="inlineStr">
        <x:v/>
        <x:is>
          <x:t/>
        </x:is>
      </x:c>
      <x:c r="B11" s="9" t="inlineStr">
        <x:v>Diced Tomatoes </x:v>
        <x:is>
          <x:t>Diced Tomatoes </x:t>
        </x:is>
      </x:c>
      <x:c r="C11" s="0" t="n">
        <x:v>0.035</x:v>
      </x:c>
      <x:c r="D11" s="0" t="inlineStr">
        <x:v>kg</x:v>
        <x:is>
          <x:t>kg</x:t>
        </x:is>
      </x:c>
      <x:c r="E11" s="4" t="n">
        <x:f>PRODUCT(B6,C11)</x:f>
        <x:v>0</x:v>
      </x:c>
      <x:c r="F11" s="0" t="inlineStr">
        <x:v>kg</x:v>
        <x:is>
          <x:t>kg</x:t>
        </x:is>
      </x:c>
      <x:c r="G11" s="0" t="n">
        <x:v/>
      </x:c>
      <x:c r="H11" s="0" t="n">
        <x:v/>
      </x:c>
      <x:c r="I11" s="0" t="inlineStr">
        <x:v/>
        <x:is>
          <x:t/>
        </x:is>
      </x:c>
      <x:c r="J11" s="0" t="inlineStr">
        <x:v/>
        <x:is>
          <x:t/>
        </x:is>
      </x:c>
      <x:c r="K11" s="0" t="n">
        <x:f>IF(PRODUCT(G11,H11) &lt;&gt; 0, CEILING(PRODUCT(B6,C11)/PRODUCT(G11,H11),1.0), "")</x:f>
        <x:v>0</x:v>
      </x:c>
    </x:row>
    <x:row r="12">
      <x:c r="A12" s="0" t="inlineStr">
        <x:v>4048260</x:v>
        <x:is>
          <x:t>4048260</x:t>
        </x:is>
      </x:c>
      <x:c r="B12" s="9" t="inlineStr">
        <x:v>Tomatpuré </x:v>
        <x:is>
          <x:t>Tomatpuré </x:t>
        </x:is>
      </x:c>
      <x:c r="C12" s="0" t="n">
        <x:v>3</x:v>
      </x:c>
      <x:c r="D12" s="0" t="inlineStr">
        <x:v>g</x:v>
        <x:is>
          <x:t>g</x:t>
        </x:is>
      </x:c>
      <x:c r="E12" s="4" t="n">
        <x:f>PRODUCT(B6,C12)</x:f>
        <x:v>0</x:v>
      </x:c>
      <x:c r="F12" s="0" t="inlineStr">
        <x:v>g</x:v>
        <x:is>
          <x:t>g</x:t>
        </x:is>
      </x:c>
      <x:c r="G12" s="0" t="n">
        <x:v>12</x:v>
      </x:c>
      <x:c r="H12" s="0" t="n">
        <x:v>850.000000000000</x:v>
      </x:c>
      <x:c r="I12" s="0" t="inlineStr">
        <x:v>g</x:v>
        <x:is>
          <x:t>g</x:t>
        </x:is>
      </x:c>
      <x:c r="J12" s="0" t="inlineStr">
        <x:v>12x850g</x:v>
        <x:is>
          <x:t>12x850g</x:t>
        </x:is>
      </x:c>
      <x:c r="K12" s="4" t="n">
        <x:f>IF(PRODUCT(G12,H12) &lt;&gt; 0, CEILING(PRODUCT(B6,C12)/PRODUCT(G12,H12),1.0), "")</x:f>
        <x:v>0</x:v>
      </x:c>
    </x:row>
    <x:row r="13">
      <x:c r="A13" s="0" t="inlineStr">
        <x:v>1017169</x:v>
        <x:is>
          <x:t>1017169</x:t>
        </x:is>
      </x:c>
      <x:c r="B13" s="9" t="inlineStr">
        <x:v>Oksefond m/rødvin *(Selleri)</x:v>
        <x:is>
          <x:t>Oksefond m/rødvin *(Selleri)</x:t>
        </x:is>
      </x:c>
      <x:c r="C13" s="0" t="n">
        <x:v>0.02</x:v>
      </x:c>
      <x:c r="D13" s="0" t="inlineStr">
        <x:v>l</x:v>
        <x:is>
          <x:t>l</x:t>
        </x:is>
      </x:c>
      <x:c r="E13" s="4" t="n">
        <x:f>PRODUCT(B6,C13)</x:f>
        <x:v>0</x:v>
      </x:c>
      <x:c r="F13" s="0" t="inlineStr">
        <x:v>l</x:v>
        <x:is>
          <x:t>l</x:t>
        </x:is>
      </x:c>
      <x:c r="G13" s="0" t="n">
        <x:v>6</x:v>
      </x:c>
      <x:c r="H13" s="0" t="n">
        <x:v>1.000000000000</x:v>
      </x:c>
      <x:c r="I13" s="0" t="inlineStr">
        <x:v>l</x:v>
        <x:is>
          <x:t>l</x:t>
        </x:is>
      </x:c>
      <x:c r="J13" s="0" t="inlineStr">
        <x:v>6x1l</x:v>
        <x:is>
          <x:t>6x1l</x:t>
        </x:is>
      </x:c>
      <x:c r="K13" s="4" t="n">
        <x:f>IF(PRODUCT(G13,H13) &lt;&gt; 0, CEILING(PRODUCT(B6,C13)/PRODUCT(G13,H13),1.0), "")</x:f>
        <x:v>0</x:v>
      </x:c>
    </x:row>
    <x:row r="14">
      <x:c r="A14" s="0" t="inlineStr">
        <x:v/>
        <x:is>
          <x:t/>
        </x:is>
      </x:c>
      <x:c r="B14" s="9" t="inlineStr">
        <x:v>Løk, finhakket </x:v>
        <x:is>
          <x:t>Løk, finhakket </x:t>
        </x:is>
      </x:c>
      <x:c r="C14" s="0" t="n">
        <x:v>0.25</x:v>
      </x:c>
      <x:c r="D14" s="0" t="inlineStr">
        <x:v>stk</x:v>
        <x:is>
          <x:t>stk</x:t>
        </x:is>
      </x:c>
      <x:c r="E14" s="4" t="n">
        <x:f>PRODUCT(B6,C14)</x:f>
        <x:v>0</x:v>
      </x:c>
      <x:c r="F14" s="0" t="inlineStr">
        <x:v>stk</x:v>
        <x:is>
          <x:t>stk</x:t>
        </x:is>
      </x:c>
      <x:c r="G14" s="0" t="n">
        <x:v/>
      </x:c>
      <x:c r="H14" s="0" t="n">
        <x:v/>
      </x:c>
      <x:c r="I14" s="0" t="inlineStr">
        <x:v/>
        <x:is>
          <x:t/>
        </x:is>
      </x:c>
      <x:c r="J14" s="0" t="inlineStr">
        <x:v/>
        <x:is>
          <x:t/>
        </x:is>
      </x:c>
      <x:c r="K14" s="0" t="n">
        <x:f>IF(PRODUCT(G14,H14) &lt;&gt; 0, CEILING(PRODUCT(B6,C14)/PRODUCT(G14,H14),1.0), "")</x:f>
        <x:v>0</x:v>
      </x:c>
    </x:row>
    <x:row r="15">
      <x:c r="A15" s="0" t="inlineStr">
        <x:v/>
        <x:is>
          <x:t/>
        </x:is>
      </x:c>
      <x:c r="B15" s="9" t="inlineStr">
        <x:v>Gulrøtter, ternet </x:v>
        <x:is>
          <x:t>Gulrøtter, ternet </x:t>
        </x:is>
      </x:c>
      <x:c r="C15" s="0" t="n">
        <x:v>20</x:v>
      </x:c>
      <x:c r="D15" s="0" t="inlineStr">
        <x:v>g</x:v>
        <x:is>
          <x:t>g</x:t>
        </x:is>
      </x:c>
      <x:c r="E15" s="4" t="n">
        <x:f>PRODUCT(B6,C15)</x:f>
        <x:v>0</x:v>
      </x:c>
      <x:c r="F15" s="0" t="inlineStr">
        <x:v>g</x:v>
        <x:is>
          <x:t>g</x:t>
        </x:is>
      </x:c>
      <x:c r="G15" s="0" t="n">
        <x:v/>
      </x:c>
      <x:c r="H15" s="0" t="n">
        <x:v/>
      </x:c>
      <x:c r="I15" s="0" t="inlineStr">
        <x:v/>
        <x:is>
          <x:t/>
        </x:is>
      </x:c>
      <x:c r="J15" s="0" t="inlineStr">
        <x:v/>
        <x:is>
          <x:t/>
        </x:is>
      </x:c>
      <x:c r="K15" s="0" t="n">
        <x:f>IF(PRODUCT(G15,H15) &lt;&gt; 0, CEILING(PRODUCT(B6,C15)/PRODUCT(G15,H15),1.0), "")</x:f>
        <x:v>0</x:v>
      </x:c>
    </x:row>
    <x:row r="16">
      <x:c r="A16" s="0" t="inlineStr">
        <x:v>2725745</x:v>
        <x:is>
          <x:t>2725745</x:t>
        </x:is>
      </x:c>
      <x:c r="B16" s="9" t="inlineStr">
        <x:v>Villsoppblanding </x:v>
        <x:is>
          <x:t>Villsoppblanding </x:t>
        </x:is>
      </x:c>
      <x:c r="C16" s="0" t="n">
        <x:v>0.020</x:v>
      </x:c>
      <x:c r="D16" s="0" t="inlineStr">
        <x:v>kg</x:v>
        <x:is>
          <x:t>kg</x:t>
        </x:is>
      </x:c>
      <x:c r="E16" s="4" t="n">
        <x:f>PRODUCT(B6,C16)</x:f>
        <x:v>0</x:v>
      </x:c>
      <x:c r="F16" s="0" t="inlineStr">
        <x:v>kg</x:v>
        <x:is>
          <x:t>kg</x:t>
        </x:is>
      </x:c>
      <x:c r="G16" s="0" t="n">
        <x:v>6</x:v>
      </x:c>
      <x:c r="H16" s="0" t="n">
        <x:v>1.000000000000</x:v>
      </x:c>
      <x:c r="I16" s="0" t="inlineStr">
        <x:v>kg</x:v>
        <x:is>
          <x:t>kg</x:t>
        </x:is>
      </x:c>
      <x:c r="J16" s="0" t="inlineStr">
        <x:v>6x1kg</x:v>
        <x:is>
          <x:t>6x1kg</x:t>
        </x:is>
      </x:c>
      <x:c r="K16" s="4" t="n">
        <x:f>IF(PRODUCT(G16,H16) &lt;&gt; 0, CEILING(PRODUCT(B6,C16)/PRODUCT(G16,H16),1.0), "")</x:f>
        <x:v>0</x:v>
      </x:c>
    </x:row>
    <x:row r="17">
      <x:c r="A17" s="0" t="inlineStr">
        <x:v/>
        <x:is>
          <x:t/>
        </x:is>
      </x:c>
      <x:c r="B17" s="9" t="inlineStr">
        <x:v>Hvitløk, hakket </x:v>
        <x:is>
          <x:t>Hvitløk, hakket </x:t>
        </x:is>
      </x:c>
      <x:c r="C17" s="0" t="n">
        <x:v>0.25</x:v>
      </x:c>
      <x:c r="D17" s="0" t="inlineStr">
        <x:v>stk</x:v>
        <x:is>
          <x:t>stk</x:t>
        </x:is>
      </x:c>
      <x:c r="E17" s="4" t="n">
        <x:f>PRODUCT(B6,C17)</x:f>
        <x:v>0</x:v>
      </x:c>
      <x:c r="F17" s="0" t="inlineStr">
        <x:v>stk</x:v>
        <x:is>
          <x:t>stk</x:t>
        </x:is>
      </x:c>
      <x:c r="G17" s="0" t="n">
        <x:v/>
      </x:c>
      <x:c r="H17" s="0" t="n">
        <x:v/>
      </x:c>
      <x:c r="I17" s="0" t="inlineStr">
        <x:v/>
        <x:is>
          <x:t/>
        </x:is>
      </x:c>
      <x:c r="J17" s="0" t="inlineStr">
        <x:v/>
        <x:is>
          <x:t/>
        </x:is>
      </x:c>
      <x:c r="K17" s="0" t="n">
        <x:f>IF(PRODUCT(G17,H17) &lt;&gt; 0, CEILING(PRODUCT(B6,C17)/PRODUCT(G17,H17),1.0), "")</x:f>
        <x:v>0</x:v>
      </x:c>
    </x:row>
    <x:row r="18">
      <x:c r="A18" s="0" t="inlineStr">
        <x:v/>
        <x:is>
          <x:t/>
        </x:is>
      </x:c>
      <x:c r="B18" s="9" t="inlineStr">
        <x:v>Bacon, ternet </x:v>
        <x:is>
          <x:t>Bacon, ternet </x:t>
        </x:is>
      </x:c>
      <x:c r="C18" s="0" t="n">
        <x:v>10</x:v>
      </x:c>
      <x:c r="D18" s="0" t="inlineStr">
        <x:v>g</x:v>
        <x:is>
          <x:t>g</x:t>
        </x:is>
      </x:c>
      <x:c r="E18" s="4" t="n">
        <x:f>PRODUCT(B6,C18)</x:f>
        <x:v>0</x:v>
      </x:c>
      <x:c r="F18" s="0" t="inlineStr">
        <x:v>g</x:v>
        <x:is>
          <x:t>g</x:t>
        </x:is>
      </x:c>
      <x:c r="G18" s="0" t="n">
        <x:v/>
      </x:c>
      <x:c r="H18" s="0" t="n">
        <x:v/>
      </x:c>
      <x:c r="I18" s="0" t="inlineStr">
        <x:v/>
        <x:is>
          <x:t/>
        </x:is>
      </x:c>
      <x:c r="J18" s="0" t="inlineStr">
        <x:v/>
        <x:is>
          <x:t/>
        </x:is>
      </x:c>
      <x:c r="K18" s="0" t="n">
        <x:f>IF(PRODUCT(G18,H18) &lt;&gt; 0, CEILING(PRODUCT(B6,C18)/PRODUCT(G18,H18),1.0), "")</x:f>
        <x:v>0</x:v>
      </x:c>
    </x:row>
    <x:row r="19">
      <x:c r="A19" s="0" t="inlineStr">
        <x:v/>
        <x:is>
          <x:t/>
        </x:is>
      </x:c>
      <x:c r="B19" s="9" t="inlineStr">
        <x:v>Hvitvin </x:v>
        <x:is>
          <x:t>Hvitvin </x:t>
        </x:is>
      </x:c>
      <x:c r="C19" s="0" t="n">
        <x:v>0.002</x:v>
      </x:c>
      <x:c r="D19" s="0" t="inlineStr">
        <x:v>l</x:v>
        <x:is>
          <x:t>l</x:t>
        </x:is>
      </x:c>
      <x:c r="E19" s="4" t="n">
        <x:f>PRODUCT(B6,C19)</x:f>
        <x:v>0</x:v>
      </x:c>
      <x:c r="F19" s="0" t="inlineStr">
        <x:v>l</x:v>
        <x:is>
          <x:t>l</x:t>
        </x:is>
      </x:c>
      <x:c r="G19" s="0" t="n">
        <x:v/>
      </x:c>
      <x:c r="H19" s="0" t="n">
        <x:v/>
      </x:c>
      <x:c r="I19" s="0" t="inlineStr">
        <x:v/>
        <x:is>
          <x:t/>
        </x:is>
      </x:c>
      <x:c r="J19" s="0" t="inlineStr">
        <x:v/>
        <x:is>
          <x:t/>
        </x:is>
      </x:c>
      <x:c r="K19" s="0" t="n">
        <x:f>IF(PRODUCT(G19,H19) &lt;&gt; 0, CEILING(PRODUCT(B6,C19)/PRODUCT(G19,H19),1.0), "")</x:f>
        <x:v>0</x:v>
      </x:c>
    </x:row>
    <x:row r="20">
      <x:c r="A20" s="0" t="inlineStr">
        <x:v/>
        <x:is>
          <x:t/>
        </x:is>
      </x:c>
      <x:c r="B20" s="9" t="inlineStr">
        <x:v>Melk </x:v>
        <x:is>
          <x:t>Melk </x:t>
        </x:is>
      </x:c>
      <x:c r="C20" s="0" t="n">
        <x:v>0.085</x:v>
      </x:c>
      <x:c r="D20" s="0" t="inlineStr">
        <x:v>l</x:v>
        <x:is>
          <x:t>l</x:t>
        </x:is>
      </x:c>
      <x:c r="E20" s="4" t="n">
        <x:f>PRODUCT(B6,C20)</x:f>
        <x:v>0</x:v>
      </x:c>
      <x:c r="F20" s="0" t="inlineStr">
        <x:v>l</x:v>
        <x:is>
          <x:t>l</x:t>
        </x:is>
      </x:c>
      <x:c r="G20" s="0" t="n">
        <x:v/>
      </x:c>
      <x:c r="H20" s="0" t="n">
        <x:v/>
      </x:c>
      <x:c r="I20" s="0" t="inlineStr">
        <x:v/>
        <x:is>
          <x:t/>
        </x:is>
      </x:c>
      <x:c r="J20" s="0" t="inlineStr">
        <x:v/>
        <x:is>
          <x:t/>
        </x:is>
      </x:c>
      <x:c r="K20" s="0" t="n">
        <x:f>IF(PRODUCT(G20,H20) &lt;&gt; 0, CEILING(PRODUCT(B6,C20)/PRODUCT(G20,H20),1.0), "")</x:f>
        <x:v>0</x:v>
      </x:c>
    </x:row>
    <x:row r="21">
      <x:c r="A21" s="0" t="inlineStr">
        <x:v/>
        <x:is>
          <x:t/>
        </x:is>
      </x:c>
      <x:c r="B21" s="9" t="inlineStr">
        <x:v>Smør eller margarin </x:v>
        <x:is>
          <x:t>Smør eller margarin </x:t>
        </x:is>
      </x:c>
      <x:c r="C21" s="0" t="n">
        <x:v>15</x:v>
      </x:c>
      <x:c r="D21" s="0" t="inlineStr">
        <x:v>g</x:v>
        <x:is>
          <x:t>g</x:t>
        </x:is>
      </x:c>
      <x:c r="E21" s="4" t="n">
        <x:f>PRODUCT(B6,C21)</x:f>
        <x:v>0</x:v>
      </x:c>
      <x:c r="F21" s="0" t="inlineStr">
        <x:v>g</x:v>
        <x:is>
          <x:t>g</x:t>
        </x:is>
      </x:c>
      <x:c r="G21" s="0" t="n">
        <x:v/>
      </x:c>
      <x:c r="H21" s="0" t="n">
        <x:v/>
      </x:c>
      <x:c r="I21" s="0" t="inlineStr">
        <x:v/>
        <x:is>
          <x:t/>
        </x:is>
      </x:c>
      <x:c r="J21" s="0" t="inlineStr">
        <x:v/>
        <x:is>
          <x:t/>
        </x:is>
      </x:c>
      <x:c r="K21" s="0" t="n">
        <x:f>IF(PRODUCT(G21,H21) &lt;&gt; 0, CEILING(PRODUCT(B6,C21)/PRODUCT(G21,H21),1.0), "")</x:f>
        <x:v>0</x:v>
      </x:c>
    </x:row>
    <x:row r="22">
      <x:c r="A22" s="0" t="inlineStr">
        <x:v/>
        <x:is>
          <x:t/>
        </x:is>
      </x:c>
      <x:c r="B22" s="9" t="inlineStr">
        <x:v>Hvetemel </x:v>
        <x:is>
          <x:t>Hvetemel </x:t>
        </x:is>
      </x:c>
      <x:c r="C22" s="0" t="n">
        <x:v>5.5</x:v>
      </x:c>
      <x:c r="D22" s="0" t="inlineStr">
        <x:v>g</x:v>
        <x:is>
          <x:t>g</x:t>
        </x:is>
      </x:c>
      <x:c r="E22" s="4" t="n">
        <x:f>PRODUCT(B6,C22)</x:f>
        <x:v>0</x:v>
      </x:c>
      <x:c r="F22" s="0" t="inlineStr">
        <x:v>g</x:v>
        <x:is>
          <x:t>g</x:t>
        </x:is>
      </x:c>
      <x:c r="G22" s="0" t="n">
        <x:v/>
      </x:c>
      <x:c r="H22" s="0" t="n">
        <x:v/>
      </x:c>
      <x:c r="I22" s="0" t="inlineStr">
        <x:v/>
        <x:is>
          <x:t/>
        </x:is>
      </x:c>
      <x:c r="J22" s="0" t="inlineStr">
        <x:v/>
        <x:is>
          <x:t/>
        </x:is>
      </x:c>
      <x:c r="K22" s="0" t="n">
        <x:f>IF(PRODUCT(G22,H22) &lt;&gt; 0, CEILING(PRODUCT(B6,C22)/PRODUCT(G22,H22),1.0), "")</x:f>
        <x:v>0</x:v>
      </x:c>
    </x:row>
    <x:row r="23">
      <x:c r="A23" s="0" t="inlineStr">
        <x:v/>
        <x:is>
          <x:t/>
        </x:is>
      </x:c>
      <x:c r="B23" s="9" t="inlineStr">
        <x:v>Salt &amp; Pepper </x:v>
        <x:is>
          <x:t>Salt &amp; Pepper </x:t>
        </x:is>
      </x:c>
      <x:c r="C23" s="0" t="n">
        <x:v/>
      </x:c>
      <x:c r="D23" s="0" t="inlineStr">
        <x:v/>
        <x:is>
          <x:t/>
        </x:is>
      </x:c>
      <x:c r="E23" s="4" t="n">
        <x:f>PRODUCT(B6,C23)</x:f>
        <x:v>0</x:v>
      </x:c>
      <x:c r="F23" s="0" t="inlineStr">
        <x:v/>
        <x:is>
          <x:t/>
        </x:is>
      </x:c>
      <x:c r="G23" s="0" t="n">
        <x:v/>
      </x:c>
      <x:c r="H23" s="0" t="n">
        <x:v/>
      </x:c>
      <x:c r="I23" s="0" t="inlineStr">
        <x:v/>
        <x:is>
          <x:t/>
        </x:is>
      </x:c>
      <x:c r="J23" s="0" t="inlineStr">
        <x:v/>
        <x:is>
          <x:t/>
        </x:is>
      </x:c>
      <x:c r="K23" s="0" t="n">
        <x:f>IF(PRODUCT(G23,H23) &lt;&gt; 0, CEILING(PRODUCT(B6,C23)/PRODUCT(G23,H23),1.0), "")</x:f>
        <x:v>0</x:v>
      </x:c>
    </x:row>
    <x:row r="24">
      <x:c r="A24" s="0" t="inlineStr">
        <x:v/>
        <x:is>
          <x:t/>
        </x:is>
      </x:c>
      <x:c r="B24" s="9" t="inlineStr">
        <x:v>Parmesanost, revet </x:v>
        <x:is>
          <x:t>Parmesanost, revet </x:t>
        </x:is>
      </x:c>
      <x:c r="C24" s="0" t="n">
        <x:v>10</x:v>
      </x:c>
      <x:c r="D24" s="0" t="inlineStr">
        <x:v>g</x:v>
        <x:is>
          <x:t>g</x:t>
        </x:is>
      </x:c>
      <x:c r="E24" s="4" t="n">
        <x:f>PRODUCT(B6,C24)</x:f>
        <x:v>0</x:v>
      </x:c>
      <x:c r="F24" s="0" t="inlineStr">
        <x:v>g</x:v>
        <x:is>
          <x:t>g</x:t>
        </x:is>
      </x:c>
      <x:c r="G24" s="0" t="n">
        <x:v/>
      </x:c>
      <x:c r="H24" s="0" t="n">
        <x:v/>
      </x:c>
      <x:c r="I24" s="0" t="inlineStr">
        <x:v/>
        <x:is>
          <x:t/>
        </x:is>
      </x:c>
      <x:c r="J24" s="0" t="inlineStr">
        <x:v/>
        <x:is>
          <x:t/>
        </x:is>
      </x:c>
      <x:c r="K24" s="0" t="n">
        <x:f>IF(PRODUCT(G24,H24) &lt;&gt; 0, CEILING(PRODUCT(B6,C24)/PRODUCT(G24,H24),1.0), "")</x:f>
        <x:v>0</x:v>
      </x:c>
    </x:row>
    <x:row r="25">
      <x:c r="A25" s="0" t="inlineStr">
        <x:v/>
        <x:is>
          <x:t/>
        </x:is>
      </x:c>
      <x:c r="B25" s="9" t="inlineStr">
        <x:v>Laboratorio Tortellini Basilikumpesto </x:v>
        <x:is>
          <x:t>Laboratorio Tortellini Basilikumpesto </x:t>
        </x:is>
      </x:c>
      <x:c r="C25" s="0" t="n">
        <x:v>0.01</x:v>
      </x:c>
      <x:c r="D25" s="0" t="inlineStr">
        <x:v>kg</x:v>
        <x:is>
          <x:t>kg</x:t>
        </x:is>
      </x:c>
      <x:c r="E25" s="4" t="n">
        <x:f>PRODUCT(B6,C25)</x:f>
        <x:v>0</x:v>
      </x:c>
      <x:c r="F25" s="0" t="inlineStr">
        <x:v>kg</x:v>
        <x:is>
          <x:t>kg</x:t>
        </x:is>
      </x:c>
      <x:c r="G25" s="0" t="n">
        <x:v/>
      </x:c>
      <x:c r="H25" s="0" t="n">
        <x:v/>
      </x:c>
      <x:c r="I25" s="0" t="inlineStr">
        <x:v/>
        <x:is>
          <x:t/>
        </x:is>
      </x:c>
      <x:c r="J25" s="0" t="inlineStr">
        <x:v/>
        <x:is>
          <x:t/>
        </x:is>
      </x:c>
      <x:c r="K25" s="0" t="n">
        <x:f>IF(PRODUCT(G25,H25) &lt;&gt; 0, CEILING(PRODUCT(B6,C25)/PRODUCT(G25,H25),1.0), "")</x:f>
        <x:v>0</x:v>
      </x:c>
    </x:row>
    <x:row r="26">
      <x:c r="A26" s="0" t="inlineStr">
        <x:v/>
        <x:is>
          <x:t/>
        </x:is>
      </x:c>
      <x:c r="B26" s="9" t="inlineStr">
        <x:v>Hvitløks-panini eller lignende, stekt </x:v>
        <x:is>
          <x:t>Hvitløks-panini eller lignende, stekt </x:t>
        </x:is>
      </x:c>
      <x:c r="C26" s="0" t="n">
        <x:v/>
      </x:c>
      <x:c r="D26" s="0" t="inlineStr">
        <x:v/>
        <x:is>
          <x:t/>
        </x:is>
      </x:c>
      <x:c r="E26" s="4" t="n">
        <x:f>PRODUCT(B6,C26)</x:f>
        <x:v>0</x:v>
      </x:c>
      <x:c r="F26" s="0" t="inlineStr">
        <x:v/>
        <x:is>
          <x:t/>
        </x:is>
      </x:c>
      <x:c r="G26" s="0" t="n">
        <x:v/>
      </x:c>
      <x:c r="H26" s="0" t="n">
        <x:v/>
      </x:c>
      <x:c r="I26" s="0" t="inlineStr">
        <x:v/>
        <x:is>
          <x:t/>
        </x:is>
      </x:c>
      <x:c r="J26" s="0" t="inlineStr">
        <x:v/>
        <x:is>
          <x:t/>
        </x:is>
      </x:c>
      <x:c r="K26" s="0" t="n">
        <x:f>IF(PRODUCT(G26,H26) &lt;&gt; 0, CEILING(PRODUCT(B6,C26)/PRODUCT(G26,H26),1.0), "")</x:f>
        <x:v>0</x:v>
      </x:c>
    </x:row>
    <x:row r="27">
      <x:c r="A27" s="0" t="inlineStr">
        <x:v/>
        <x:is>
          <x:t/>
        </x:is>
      </x:c>
      <x:c r="B27" s="9" t="inlineStr">
        <x:v>Frisk salat etter ønske </x:v>
        <x:is>
          <x:t>Frisk salat etter ønske </x:t>
        </x:is>
      </x:c>
      <x:c r="C27" s="0" t="n">
        <x:v/>
      </x:c>
      <x:c r="D27" s="0" t="inlineStr">
        <x:v/>
        <x:is>
          <x:t/>
        </x:is>
      </x:c>
      <x:c r="E27" s="4" t="n">
        <x:f>PRODUCT(B6,C27)</x:f>
        <x:v>0</x:v>
      </x:c>
      <x:c r="F27" s="0" t="inlineStr">
        <x:v/>
        <x:is>
          <x:t/>
        </x:is>
      </x:c>
      <x:c r="G27" s="0" t="n">
        <x:v/>
      </x:c>
      <x:c r="H27" s="0" t="n">
        <x:v/>
      </x:c>
      <x:c r="I27" s="0" t="inlineStr">
        <x:v/>
        <x:is>
          <x:t/>
        </x:is>
      </x:c>
      <x:c r="J27" s="0" t="inlineStr">
        <x:v/>
        <x:is>
          <x:t/>
        </x:is>
      </x:c>
      <x:c r="K27" s="0" t="n">
        <x:f>IF(PRODUCT(G27,H27) &lt;&gt; 0, CEILING(PRODUCT(B6,C27)/PRODUCT(G27,H27),1.0), "")</x:f>
        <x:v>0</x:v>
      </x:c>
    </x:row>
    <x:row r="28"/>
    <x:row r="29">
      <x:c r="A29" s="0" t="inlineStr">
        <x:v/>
        <x:is>
          <x:t/>
        </x:is>
      </x:c>
      <x:c r="B29"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0b1f3234ed4e4262"/>
</x:worksheet>
</file>